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conomic Development\Bidding &amp; Funding Unit\Bids\2022\In Progress\SPF\Investment plan\Final Plan\"/>
    </mc:Choice>
  </mc:AlternateContent>
  <bookViews>
    <workbookView xWindow="-120" yWindow="-120" windowWidth="29040" windowHeight="15840" tabRatio="811" activeTab="1"/>
  </bookViews>
  <sheets>
    <sheet name="Guidance" sheetId="12" r:id="rId1"/>
    <sheet name="Table A - C&amp;P Outputs" sheetId="7" r:id="rId2"/>
    <sheet name="Table B - C&amp;P Outcomes" sheetId="10" r:id="rId3"/>
    <sheet name="Table C - LB Outputs" sheetId="6" r:id="rId4"/>
    <sheet name="Table D - LB Outcomes" sheetId="11" r:id="rId5"/>
    <sheet name="Table E - P&amp;S Outputs" sheetId="9" r:id="rId6"/>
    <sheet name="Table F - P&amp;S Outcomes" sheetId="8" r:id="rId7"/>
  </sheets>
  <externalReferences>
    <externalReference r:id="rId8"/>
  </externalReferences>
  <definedNames>
    <definedName name="Communities_and_Place">#REF!</definedName>
    <definedName name="Communities_and_Place_Outputs">#REF!</definedName>
    <definedName name="Investment_Priority">#REF!</definedName>
    <definedName name="Multiply">#REF!</definedName>
    <definedName name="Multiply_Outputs">#REF!</definedName>
    <definedName name="People_and_Skills">#REF!</definedName>
    <definedName name="People_and_Skills_Outputs">#REF!</definedName>
    <definedName name="Supporting_Local_Business">#REF!</definedName>
    <definedName name="Supporting_Local_Business_Output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3" i="11" l="1"/>
  <c r="T32" i="11"/>
  <c r="T31" i="11"/>
  <c r="T30" i="11"/>
  <c r="T29" i="11"/>
  <c r="T28" i="11"/>
  <c r="T27" i="11"/>
  <c r="T26" i="11"/>
  <c r="T25" i="11"/>
  <c r="T24" i="11"/>
  <c r="T23" i="11"/>
  <c r="T22" i="11"/>
  <c r="T21" i="11"/>
  <c r="T20" i="11"/>
  <c r="T19" i="11"/>
  <c r="T18" i="11"/>
  <c r="T17" i="11"/>
  <c r="T16" i="11"/>
  <c r="T15" i="11"/>
  <c r="T14" i="11"/>
  <c r="T13" i="11"/>
  <c r="T12" i="11"/>
  <c r="T11" i="11"/>
  <c r="T10" i="11"/>
  <c r="T9" i="11"/>
  <c r="T8" i="11"/>
  <c r="T7" i="11"/>
  <c r="S33" i="11"/>
  <c r="S32" i="11"/>
  <c r="S31" i="11"/>
  <c r="S30" i="11"/>
  <c r="S29" i="11"/>
  <c r="S28" i="11"/>
  <c r="S27" i="11"/>
  <c r="S26" i="11"/>
  <c r="S25" i="11"/>
  <c r="S24" i="11"/>
  <c r="S23" i="11"/>
  <c r="S22" i="11"/>
  <c r="S21" i="11"/>
  <c r="S20" i="11"/>
  <c r="S19" i="11"/>
  <c r="S18" i="11"/>
  <c r="S17" i="11"/>
  <c r="S16" i="11"/>
  <c r="S15" i="11"/>
  <c r="S14" i="11"/>
  <c r="S13" i="11"/>
  <c r="S12" i="11"/>
  <c r="S11" i="11"/>
  <c r="S10" i="11"/>
  <c r="S9" i="11"/>
  <c r="S8" i="11"/>
  <c r="S7" i="11"/>
  <c r="R33" i="11"/>
  <c r="Q32" i="11"/>
  <c r="R8" i="11"/>
  <c r="R7" i="11"/>
  <c r="P7" i="11"/>
  <c r="P15" i="11"/>
  <c r="P14" i="11"/>
  <c r="N31" i="11"/>
  <c r="O25" i="11"/>
  <c r="O22" i="11"/>
  <c r="O21" i="11"/>
  <c r="O9" i="11"/>
  <c r="O8" i="11"/>
  <c r="O7" i="11"/>
  <c r="N8" i="11"/>
  <c r="N7" i="11"/>
  <c r="M29" i="11"/>
  <c r="M17" i="11"/>
  <c r="M14" i="11"/>
  <c r="M9" i="11"/>
  <c r="M7" i="11"/>
  <c r="L9" i="11"/>
  <c r="L8" i="11"/>
  <c r="L7" i="11"/>
  <c r="L17" i="11"/>
  <c r="L29" i="11"/>
  <c r="K29" i="11"/>
  <c r="K20" i="11"/>
  <c r="K17" i="11"/>
  <c r="K15" i="11"/>
  <c r="K11" i="11"/>
  <c r="J9" i="11"/>
  <c r="J8" i="11"/>
  <c r="J7" i="11"/>
  <c r="J17" i="11"/>
  <c r="J19" i="11"/>
  <c r="J20" i="11"/>
  <c r="J22" i="11"/>
  <c r="J30" i="11"/>
  <c r="I29" i="11"/>
  <c r="I26" i="11"/>
  <c r="I22" i="11"/>
  <c r="I19" i="11"/>
  <c r="I9" i="11"/>
  <c r="I8" i="11"/>
  <c r="I7" i="11"/>
  <c r="H22" i="11"/>
  <c r="H21" i="11"/>
  <c r="H17" i="11"/>
  <c r="H12" i="11"/>
  <c r="H9" i="11"/>
  <c r="H8" i="11"/>
  <c r="H7" i="11"/>
  <c r="G26" i="11"/>
  <c r="G23" i="11"/>
  <c r="G22" i="11"/>
  <c r="G19" i="11"/>
  <c r="G9" i="11"/>
  <c r="G8" i="11"/>
  <c r="G7" i="11"/>
  <c r="F28" i="11"/>
  <c r="F27" i="11"/>
  <c r="F23" i="11"/>
  <c r="F22" i="11"/>
  <c r="F21" i="11"/>
  <c r="F20" i="11"/>
  <c r="F19" i="11"/>
  <c r="F17" i="11"/>
  <c r="E26" i="11"/>
  <c r="E25" i="11"/>
  <c r="E24" i="11"/>
  <c r="E23" i="11"/>
  <c r="E22" i="11"/>
  <c r="E20" i="11"/>
  <c r="E19" i="11"/>
  <c r="E9" i="11"/>
  <c r="D22" i="11"/>
  <c r="D21" i="11"/>
  <c r="D20" i="11"/>
  <c r="D19" i="11"/>
  <c r="D17" i="11"/>
  <c r="C18" i="11"/>
  <c r="C17" i="11"/>
  <c r="C16" i="11"/>
  <c r="C11" i="11"/>
  <c r="C10" i="11"/>
  <c r="C9" i="11"/>
  <c r="C8" i="11"/>
  <c r="H19" i="6"/>
  <c r="H18" i="6"/>
  <c r="D10" i="6"/>
  <c r="D9" i="6"/>
  <c r="D8" i="6"/>
  <c r="T6" i="6" l="1"/>
  <c r="S6" i="6"/>
  <c r="T6" i="11" l="1"/>
  <c r="S6" i="11"/>
  <c r="K6" i="8"/>
  <c r="K23" i="8" l="1"/>
  <c r="K22" i="8"/>
  <c r="K21" i="8"/>
  <c r="K20" i="8"/>
  <c r="K19" i="8"/>
  <c r="K18" i="8"/>
  <c r="K17" i="8"/>
  <c r="K16" i="8"/>
  <c r="K15" i="8"/>
  <c r="K14" i="8"/>
  <c r="K13" i="8"/>
  <c r="K12" i="8"/>
  <c r="K11" i="8"/>
  <c r="K10" i="8"/>
  <c r="K9" i="8"/>
  <c r="K8" i="8"/>
  <c r="K7" i="8"/>
  <c r="J23" i="8"/>
  <c r="J20" i="8"/>
  <c r="I20" i="8"/>
  <c r="H20" i="8"/>
  <c r="G22" i="8"/>
  <c r="F21" i="8"/>
  <c r="G16" i="8"/>
  <c r="I14" i="8"/>
  <c r="H14" i="8"/>
  <c r="G14" i="8"/>
  <c r="E20" i="8"/>
  <c r="D19" i="8"/>
  <c r="D18" i="8"/>
  <c r="D16" i="8"/>
  <c r="D14" i="8"/>
  <c r="C20" i="8"/>
  <c r="C18" i="8"/>
  <c r="C17" i="8"/>
  <c r="C16" i="8"/>
  <c r="C14" i="8"/>
  <c r="B17" i="8"/>
  <c r="B15" i="8"/>
  <c r="B14" i="8"/>
  <c r="B13" i="8"/>
  <c r="B12" i="8"/>
  <c r="B11" i="8"/>
  <c r="B10" i="8"/>
  <c r="B9" i="8"/>
  <c r="B8" i="8"/>
  <c r="B7" i="8"/>
  <c r="K6" i="9"/>
  <c r="K7" i="9"/>
  <c r="K8" i="9"/>
  <c r="K9" i="9"/>
  <c r="K10" i="9"/>
  <c r="K11" i="9"/>
  <c r="K12" i="9"/>
  <c r="K13" i="9"/>
  <c r="K14" i="9"/>
  <c r="K15" i="9"/>
  <c r="K16" i="9"/>
  <c r="K17" i="9"/>
  <c r="K18" i="9"/>
  <c r="K19" i="9"/>
  <c r="K20" i="9"/>
  <c r="K21" i="9"/>
  <c r="K22" i="9"/>
  <c r="K23" i="9"/>
  <c r="K24" i="9"/>
  <c r="K25" i="9"/>
  <c r="J25" i="9"/>
  <c r="J16" i="9"/>
  <c r="H13" i="9"/>
  <c r="I14" i="9"/>
  <c r="I13" i="9"/>
  <c r="I21" i="9"/>
  <c r="I24" i="9"/>
  <c r="I25" i="9"/>
  <c r="H25" i="9"/>
  <c r="G23" i="9"/>
  <c r="F22" i="9"/>
  <c r="F21" i="9"/>
  <c r="F18" i="9"/>
  <c r="E10" i="9"/>
  <c r="E16" i="9"/>
  <c r="E25" i="9"/>
  <c r="D20" i="9"/>
  <c r="D19" i="9"/>
  <c r="D18" i="9"/>
  <c r="C25" i="9"/>
  <c r="C17" i="9"/>
  <c r="C16" i="9"/>
  <c r="B15" i="9"/>
  <c r="B14" i="9"/>
  <c r="B13" i="9"/>
  <c r="B12" i="9"/>
  <c r="B11" i="9"/>
  <c r="B10" i="9"/>
  <c r="B9" i="9"/>
  <c r="B8" i="9"/>
  <c r="B7" i="9"/>
  <c r="C7" i="11"/>
  <c r="B15" i="11"/>
  <c r="B14" i="11"/>
  <c r="B13" i="11"/>
  <c r="B12" i="11"/>
  <c r="B11" i="11"/>
  <c r="B10" i="11"/>
  <c r="B9" i="11"/>
  <c r="B8" i="11"/>
  <c r="B7" i="11"/>
  <c r="O27" i="6"/>
  <c r="O26" i="6"/>
  <c r="N24" i="6"/>
  <c r="M23" i="6"/>
  <c r="M22" i="6"/>
  <c r="M21" i="6"/>
  <c r="K20" i="6"/>
  <c r="L17" i="6"/>
  <c r="M11" i="6"/>
  <c r="M10" i="6"/>
  <c r="M8" i="6"/>
  <c r="L11" i="6"/>
  <c r="L10" i="6"/>
  <c r="L9" i="6"/>
  <c r="L8" i="6"/>
  <c r="K10" i="6"/>
  <c r="K9" i="6"/>
  <c r="K8" i="6"/>
  <c r="J11" i="6"/>
  <c r="J10" i="6"/>
  <c r="J9" i="6"/>
  <c r="J8" i="6"/>
  <c r="H14" i="6"/>
  <c r="T29" i="6"/>
  <c r="S29" i="6"/>
  <c r="T28" i="6"/>
  <c r="S28" i="6"/>
  <c r="T27" i="6"/>
  <c r="S27" i="6"/>
  <c r="T26" i="6"/>
  <c r="S26" i="6"/>
  <c r="T25" i="6"/>
  <c r="S25" i="6"/>
  <c r="T24" i="6"/>
  <c r="S24" i="6"/>
  <c r="T23" i="6"/>
  <c r="S23" i="6"/>
  <c r="T22" i="6"/>
  <c r="S22" i="6"/>
  <c r="T21" i="6"/>
  <c r="S21" i="6"/>
  <c r="T20" i="6"/>
  <c r="S20" i="6"/>
  <c r="T19" i="6"/>
  <c r="S19" i="6"/>
  <c r="T18" i="6"/>
  <c r="S18" i="6"/>
  <c r="T17" i="6"/>
  <c r="S17" i="6"/>
  <c r="T16" i="6"/>
  <c r="S16" i="6"/>
  <c r="T15" i="6"/>
  <c r="S15" i="6"/>
  <c r="T14" i="6"/>
  <c r="S14" i="6"/>
  <c r="T13" i="6"/>
  <c r="S13" i="6"/>
  <c r="T12" i="6"/>
  <c r="S12" i="6"/>
  <c r="T11" i="6"/>
  <c r="S11" i="6"/>
  <c r="T10" i="6"/>
  <c r="S10" i="6"/>
  <c r="T9" i="6"/>
  <c r="S9" i="6"/>
  <c r="T8" i="6"/>
  <c r="S8" i="6"/>
  <c r="P10" i="6"/>
  <c r="P9" i="6"/>
  <c r="P8" i="6"/>
  <c r="O10" i="6"/>
  <c r="O9" i="6"/>
  <c r="O8" i="6"/>
  <c r="N10" i="6"/>
  <c r="I11" i="6"/>
  <c r="I10" i="6"/>
  <c r="I9" i="6"/>
  <c r="I8" i="6"/>
  <c r="H13" i="6"/>
  <c r="G11" i="6"/>
  <c r="H11" i="6"/>
  <c r="H10" i="6"/>
  <c r="H9" i="6"/>
  <c r="H8" i="6"/>
  <c r="G9" i="6"/>
  <c r="G8" i="6"/>
  <c r="F10" i="6"/>
  <c r="F9" i="6"/>
  <c r="F8" i="6"/>
  <c r="E11" i="6"/>
  <c r="E10" i="6"/>
  <c r="E9" i="6"/>
  <c r="E8" i="6"/>
  <c r="C16" i="6"/>
  <c r="C15" i="6"/>
  <c r="C14" i="6"/>
  <c r="C13" i="6"/>
  <c r="C12" i="6"/>
  <c r="C11" i="6"/>
  <c r="C10" i="6"/>
  <c r="C9" i="6"/>
  <c r="C8" i="6"/>
  <c r="B11" i="6"/>
  <c r="B10" i="6"/>
  <c r="B9" i="6"/>
  <c r="B8" i="6"/>
  <c r="B7" i="6"/>
  <c r="O28" i="10"/>
  <c r="P29" i="10"/>
  <c r="P26" i="10"/>
  <c r="P16" i="10"/>
  <c r="N12" i="10"/>
  <c r="N27" i="10"/>
  <c r="M21" i="10"/>
  <c r="L26" i="10"/>
  <c r="L21" i="10"/>
  <c r="K15" i="10"/>
  <c r="K14" i="10"/>
  <c r="K23" i="10"/>
  <c r="J25" i="10"/>
  <c r="J21" i="10"/>
  <c r="I24" i="10"/>
  <c r="I11" i="10"/>
  <c r="I10" i="10"/>
  <c r="I9" i="10"/>
  <c r="H17" i="10"/>
  <c r="G23" i="10"/>
  <c r="G22" i="10"/>
  <c r="G21" i="10"/>
  <c r="G10" i="10"/>
  <c r="G8" i="10"/>
  <c r="G7" i="10"/>
  <c r="G14" i="10"/>
  <c r="F20" i="10"/>
  <c r="F19" i="10"/>
  <c r="F17" i="10"/>
  <c r="E18" i="10"/>
  <c r="D17" i="10"/>
  <c r="D15" i="10"/>
  <c r="E14" i="10"/>
  <c r="D14" i="10"/>
  <c r="E13" i="10"/>
  <c r="D13" i="10"/>
  <c r="C16" i="10"/>
  <c r="C15" i="10"/>
  <c r="C14" i="10"/>
  <c r="C12" i="10"/>
  <c r="F9" i="10"/>
  <c r="E10" i="10"/>
  <c r="D10" i="10"/>
  <c r="E9" i="10"/>
  <c r="D9" i="10"/>
  <c r="D7" i="10"/>
  <c r="C8" i="10"/>
  <c r="C7" i="10"/>
  <c r="G9" i="10"/>
  <c r="B14" i="10"/>
  <c r="B13" i="10"/>
  <c r="B12" i="10"/>
  <c r="B11" i="10"/>
  <c r="B10" i="10"/>
  <c r="B9" i="10"/>
  <c r="B8" i="10"/>
  <c r="B7" i="10"/>
  <c r="O37" i="7" l="1"/>
  <c r="P18" i="7"/>
  <c r="P17" i="7"/>
  <c r="P16" i="7"/>
  <c r="P22" i="7"/>
  <c r="L18" i="7"/>
  <c r="L17" i="7"/>
  <c r="L16" i="7"/>
  <c r="M18" i="7"/>
  <c r="M17" i="7"/>
  <c r="M16" i="7"/>
  <c r="N18" i="7"/>
  <c r="N17" i="7"/>
  <c r="N16" i="7"/>
  <c r="N19" i="7"/>
  <c r="N20" i="7"/>
  <c r="M23" i="7"/>
  <c r="L22" i="7"/>
  <c r="L24" i="7"/>
  <c r="L28" i="7"/>
  <c r="M31" i="7"/>
  <c r="N33" i="7"/>
  <c r="M33" i="7"/>
  <c r="L36" i="7"/>
  <c r="K35" i="7"/>
  <c r="K34" i="7"/>
  <c r="I33" i="7"/>
  <c r="J32" i="7"/>
  <c r="J31" i="7"/>
  <c r="K22" i="7"/>
  <c r="J23" i="7"/>
  <c r="J18" i="7"/>
  <c r="I18" i="7"/>
  <c r="J17" i="7"/>
  <c r="I17" i="7"/>
  <c r="J16" i="7"/>
  <c r="I16" i="7"/>
  <c r="G31" i="7"/>
  <c r="G30" i="7"/>
  <c r="H26" i="7"/>
  <c r="H25" i="7"/>
  <c r="F26" i="7"/>
  <c r="F25" i="7"/>
  <c r="H24" i="7"/>
  <c r="H22" i="7"/>
  <c r="H21" i="7"/>
  <c r="G23" i="7"/>
  <c r="F21" i="7"/>
  <c r="G18" i="7"/>
  <c r="G17" i="7"/>
  <c r="G16" i="7"/>
  <c r="H11" i="7"/>
  <c r="E29" i="7"/>
  <c r="E28" i="7"/>
  <c r="D27" i="7"/>
  <c r="D26" i="7"/>
  <c r="D25" i="7"/>
  <c r="D24" i="7"/>
  <c r="E24" i="7"/>
  <c r="E22" i="7"/>
  <c r="D22" i="7"/>
  <c r="D21" i="7"/>
  <c r="E18" i="7"/>
  <c r="E17" i="7"/>
  <c r="E16" i="7"/>
  <c r="D15" i="7"/>
  <c r="F11" i="7"/>
  <c r="E11" i="7"/>
  <c r="D11" i="7"/>
  <c r="E10" i="7"/>
  <c r="D10" i="7"/>
  <c r="E9" i="7"/>
  <c r="D9" i="7"/>
  <c r="C38" i="7"/>
  <c r="C23" i="7"/>
  <c r="C22" i="7"/>
  <c r="C21" i="7"/>
  <c r="C18" i="7"/>
  <c r="C17" i="7"/>
  <c r="C16" i="7"/>
  <c r="C13" i="7"/>
  <c r="C12" i="7"/>
  <c r="B15" i="7"/>
  <c r="B14" i="7"/>
  <c r="B13" i="7"/>
  <c r="B12" i="7"/>
  <c r="B11" i="7"/>
  <c r="B10" i="7"/>
  <c r="B9" i="7"/>
  <c r="B8" i="7"/>
  <c r="B7" i="7"/>
  <c r="T7" i="6" l="1"/>
  <c r="S7" i="6"/>
  <c r="R29" i="6"/>
  <c r="Q28" i="6"/>
  <c r="D17" i="6"/>
  <c r="C30" i="10"/>
</calcChain>
</file>

<file path=xl/sharedStrings.xml><?xml version="1.0" encoding="utf-8"?>
<sst xmlns="http://schemas.openxmlformats.org/spreadsheetml/2006/main" count="397" uniqueCount="188">
  <si>
    <t xml:space="preserve">Indicative Deliverables Guidance </t>
  </si>
  <si>
    <t>Overarching Guidance:</t>
  </si>
  <si>
    <t>Within Tables A - F, only populate cells that are not shaded grey.  Boxes shaded grey will be locked.</t>
  </si>
  <si>
    <t>Please read the explanation boxes shaded yellow for each table of this document.</t>
  </si>
  <si>
    <t>Please only complete the tables for the investment priorities that you have included in your investment plan.</t>
  </si>
  <si>
    <t xml:space="preserve">Within each table, please only complete the rows for the interventions you have selected as part of your investment plan. </t>
  </si>
  <si>
    <t xml:space="preserve">For each intervention selected, please fill in the cells for the outputs and outcomes you would want to measure against. </t>
  </si>
  <si>
    <t>Please insert a target for each selected outputs and outcomes in the relevant unit shown in column A.</t>
  </si>
  <si>
    <t xml:space="preserve">You do not have to select all available outputs /outcomes for each intervention, but you must select at least one for each. The outputs and outcomes you enter in Tables A - F are indicative at this stage and will be refined throughout the course of the UKSPF programme. </t>
  </si>
  <si>
    <t>Please leave the cells blank for the outputs / outcomes that you will not measure against.</t>
  </si>
  <si>
    <t xml:space="preserve">If you have proposed bespoke interventions in your investment plan, please enter the title of your bespoke intervention in the relevant output and outcome tab for the investment priority it will sit under, then enter the indicative outputs and outcomes. You can choose from any relevant output or outcome listed under the investment priority. However, for monitoring purposes, bespoke outcomes and outputs will not be accepted at this stage. </t>
  </si>
  <si>
    <r>
      <t>Please use whole numbers. Decimals</t>
    </r>
    <r>
      <rPr>
        <i/>
        <sz val="11"/>
        <rFont val="Arial"/>
        <family val="2"/>
      </rPr>
      <t xml:space="preserve"> or text</t>
    </r>
    <r>
      <rPr>
        <i/>
        <sz val="11"/>
        <color theme="1"/>
        <rFont val="Arial"/>
        <family val="2"/>
      </rPr>
      <t xml:space="preserve"> will not be accepted in any table.</t>
    </r>
  </si>
  <si>
    <t>We will issue further technical guidance on definitions of indicators in due course.</t>
  </si>
  <si>
    <r>
      <rPr>
        <b/>
        <sz val="14"/>
        <color rgb="FF000000"/>
        <rFont val="Arial"/>
        <family val="2"/>
      </rPr>
      <t>Communities &amp; Place Outputs</t>
    </r>
    <r>
      <rPr>
        <sz val="14"/>
        <color rgb="FF000000"/>
        <rFont val="Arial"/>
        <family val="2"/>
      </rPr>
      <t xml:space="preserve">
Please enter your indicative outputs for Communities &amp; Place interventions below. </t>
    </r>
  </si>
  <si>
    <t>Intervention</t>
  </si>
  <si>
    <t>Output</t>
  </si>
  <si>
    <t>E1: Improvements to town centres &amp; high streets</t>
  </si>
  <si>
    <t>E2: Community &amp; neighbourhood infrastructure projects</t>
  </si>
  <si>
    <t>E3: Creation of and improvements to local green spaces</t>
  </si>
  <si>
    <t>E4: Enhancing existing cultural, historic &amp; heritage institutions offer</t>
  </si>
  <si>
    <t>E5: Built &amp; landscaped environment to 'design out crime'</t>
  </si>
  <si>
    <t>E6: Local arts, cultural, heritage &amp; creative activities</t>
  </si>
  <si>
    <t>E7: Support for active travel enhancements</t>
  </si>
  <si>
    <t>E8: Campaigns to encourage visits and exploring of local area</t>
  </si>
  <si>
    <t>E9: Impactful volunteering and/or social action projects</t>
  </si>
  <si>
    <t>E10: Local sports facilities, tournaments, teams &amp; leagues</t>
  </si>
  <si>
    <t>E11: Capacity building &amp; infrastructure support local groups</t>
  </si>
  <si>
    <t>E12: Community engagement schemes, local regeneration</t>
  </si>
  <si>
    <t>E13: Community measures to reduce the cost of living</t>
  </si>
  <si>
    <t>E14: Relevant feasibility studies</t>
  </si>
  <si>
    <t>E15: Investment and support for digital connectivity for local community facilities</t>
  </si>
  <si>
    <t>Bespoke Intervention</t>
  </si>
  <si>
    <t>Bespoke Intervention2</t>
  </si>
  <si>
    <t>Bespoke Intervention3</t>
  </si>
  <si>
    <t>Bespoke Intervention4</t>
  </si>
  <si>
    <t>Bespoke Intervention5</t>
  </si>
  <si>
    <t>Number of commercial buildings developed or improved (numerical value)</t>
  </si>
  <si>
    <t>Amount of commercial buildings developed or improved (m2)</t>
  </si>
  <si>
    <t>Number of rehabilitated premises (numerical value)</t>
  </si>
  <si>
    <t>Amount of rehabilitated land (m2)</t>
  </si>
  <si>
    <t>Amount of public realm created or improved (m2)</t>
  </si>
  <si>
    <t>Number of low or zero carbon energy infrastructure installed (numerical value)</t>
  </si>
  <si>
    <t>Amount of low or zero carbon energy infrastructure installed (m2)</t>
  </si>
  <si>
    <t>Number of decarbonisation plans developed (numerical value)</t>
  </si>
  <si>
    <t>Sqm of land made wheelchair accessible/step free (m2)</t>
  </si>
  <si>
    <t>Number of organisations receiving financial support other than grants (numerical value)</t>
  </si>
  <si>
    <t>Number of organisations receiving grants (numerical value)</t>
  </si>
  <si>
    <t>Number of organisations receiving non-financial support (numerical value)</t>
  </si>
  <si>
    <t>Number of households receiving support (numerical value)</t>
  </si>
  <si>
    <t>Number of households supported to take energy efficiency measures (numerical value)</t>
  </si>
  <si>
    <t>Number of neighbourhood improvements undertaken (numerical value)</t>
  </si>
  <si>
    <t>Number of facilities supported/created (numerical value)</t>
  </si>
  <si>
    <t>Number of local events or activities supported (numerical value)</t>
  </si>
  <si>
    <t>Amount of green or blue space created or improved (m2)</t>
  </si>
  <si>
    <t>Number of new or improved cycleways or paths (numerical value)</t>
  </si>
  <si>
    <t>Amount of new or improved cycleways or paths (m2)</t>
  </si>
  <si>
    <t>Number of trees planted (numerical value)</t>
  </si>
  <si>
    <t>Number of Tourism, Culture or heritage assets created or improved (numerical value)</t>
  </si>
  <si>
    <t>Number of events/participatory programmes (numerical value)</t>
  </si>
  <si>
    <t>Number of potential entrepreneurs provided assistance to be business ready (numerical value)</t>
  </si>
  <si>
    <t>Number of volunteering opportunities supported (numerical value)</t>
  </si>
  <si>
    <t>Number of projects (numerical value)</t>
  </si>
  <si>
    <t>Number of people reached (numerical value)</t>
  </si>
  <si>
    <t>Number of tournaments/leagues/teams supported (numerical value)</t>
  </si>
  <si>
    <t>Levels of participation in sports and recreational activities at facilities that have benefitted from funding (based on registered players/teams) (% increase)</t>
  </si>
  <si>
    <t>Number of people attending training sessions (numerical value)</t>
  </si>
  <si>
    <t>Number of feasibility studies supported (numerical value)</t>
  </si>
  <si>
    <t>Number of properties better protected from flooding and coastal erosion</t>
  </si>
  <si>
    <r>
      <rPr>
        <b/>
        <sz val="14"/>
        <color rgb="FF000000"/>
        <rFont val="Arial"/>
        <family val="2"/>
      </rPr>
      <t>Communities &amp; Place Outcomes</t>
    </r>
    <r>
      <rPr>
        <sz val="14"/>
        <color rgb="FF000000"/>
        <rFont val="Arial"/>
        <family val="2"/>
      </rPr>
      <t xml:space="preserve">
Please enter your indicative outcomes for Communities &amp; Place interventions below. </t>
    </r>
  </si>
  <si>
    <t>Outcome</t>
  </si>
  <si>
    <t>E15: Investment support for digital infrastructure for local community facilities</t>
  </si>
  <si>
    <t>Jobs created (numerical value)</t>
  </si>
  <si>
    <t>Jobs safeguarded (numerical value)</t>
  </si>
  <si>
    <t>Increased footfall (% increase)</t>
  </si>
  <si>
    <t>Increased visitor numbers (% increase)</t>
  </si>
  <si>
    <t>Reduced vacancy rates (% decreased)</t>
  </si>
  <si>
    <t>Greenhouse gas reductions (% decrease in Tonnes of Co2e)</t>
  </si>
  <si>
    <t>Improved perceived/experienced accessibility (% increase)</t>
  </si>
  <si>
    <t>Improved perception of facilities/amenities (% increase)</t>
  </si>
  <si>
    <t>Increased users of facilities/amenities (% increase)</t>
  </si>
  <si>
    <t>Improved perception of facility/infrastructure project (% increase)</t>
  </si>
  <si>
    <t>Increased use of cycleways or paths (% increase)</t>
  </si>
  <si>
    <t>Increased affordability of events/entry (% increase)</t>
  </si>
  <si>
    <t>Improved perception of safety (% increase)</t>
  </si>
  <si>
    <t>Reduction in neighbourhood crime (% decrease)</t>
  </si>
  <si>
    <t>Improved engagement numbers (% increase)</t>
  </si>
  <si>
    <t>Number of community-led arts, cultural, heritage and creative programmes as a result of support (numerical value)</t>
  </si>
  <si>
    <t>Improved perception of events (% increase)</t>
  </si>
  <si>
    <t>Increased number of web searches for a place (% increase)</t>
  </si>
  <si>
    <t>Volunteering numbers as a result of support (numerical value)</t>
  </si>
  <si>
    <t>Number of new or improved community facilities as a result of support (numerical value)</t>
  </si>
  <si>
    <t>Increased take up of energy efficiency measures (% increase)</t>
  </si>
  <si>
    <t>Increased number of projects arising from funded feasibility studies (% increase)</t>
  </si>
  <si>
    <t>Number of premises with improved digital connectivity (numerical value)</t>
  </si>
  <si>
    <t>Increased number of properties better protected from flooding and coastal erosion (% increase)</t>
  </si>
  <si>
    <r>
      <rPr>
        <b/>
        <sz val="14"/>
        <color rgb="FF000000"/>
        <rFont val="Arial"/>
        <family val="2"/>
      </rPr>
      <t>Supporting Local Business Outputs</t>
    </r>
    <r>
      <rPr>
        <sz val="14"/>
        <color rgb="FF000000"/>
        <rFont val="Arial"/>
        <family val="2"/>
      </rPr>
      <t xml:space="preserve">
Please enter your indicative outputs for Supporting Local Business interventions below. </t>
    </r>
  </si>
  <si>
    <t>E16: Open markets &amp; town centre retail &amp; service sector</t>
  </si>
  <si>
    <t>E17: Development &amp; promotion of visitor economy</t>
  </si>
  <si>
    <t>E18: Supporting Made Smarter Adoption</t>
  </si>
  <si>
    <t>E19: Investment in research and development at the local level</t>
  </si>
  <si>
    <t>E20: R&amp;D grants supporting innovative product &amp; service development</t>
  </si>
  <si>
    <t>E21: Development of innovation infrastructure at the local level</t>
  </si>
  <si>
    <t>E22: Enterprise infrastructure &amp; employment / innovation sites</t>
  </si>
  <si>
    <t>E23: Strengthening local entrepreneurial ecosystems</t>
  </si>
  <si>
    <t>E24: Training hubs, business support offers, incubators</t>
  </si>
  <si>
    <t>E25: Bid for &amp; host international business events &amp; conferences</t>
  </si>
  <si>
    <t>E26: Growing the local social economy</t>
  </si>
  <si>
    <t>E27: Develop angel investor networks</t>
  </si>
  <si>
    <t>E28: Export Grants to grow overseas trading etc.</t>
  </si>
  <si>
    <t>E29: Supporting decarbonisation whilst growing the local economy</t>
  </si>
  <si>
    <t>E30: Business support measures to drive employment growth</t>
  </si>
  <si>
    <t>E31: Support relevant feasibility studies</t>
  </si>
  <si>
    <t xml:space="preserve">E32: Investment in resilience infrastructure and nature based solutions </t>
  </si>
  <si>
    <t>Number of local markets supported (numerical value)</t>
  </si>
  <si>
    <t>Number of businesses receiving financial support other than grants (numerical value)</t>
  </si>
  <si>
    <t>Number of businesses receiving non-financial support (numerical value)</t>
  </si>
  <si>
    <t>Number of businesses receiving grants (numerical value)</t>
  </si>
  <si>
    <t>M2 of commercial buildings developed or improved (m2)</t>
  </si>
  <si>
    <t>Number of angel investors in the local area (numerical value)</t>
  </si>
  <si>
    <t>Number of businesses receiving angel investment (numerical value)</t>
  </si>
  <si>
    <t>Number of angel investors engaged (numerical value)</t>
  </si>
  <si>
    <t>Number of businesses engaged in new markets (numerical value)</t>
  </si>
  <si>
    <t>Number of properties better protected from flooding and coastal erosion (numerical value)</t>
  </si>
  <si>
    <r>
      <rPr>
        <b/>
        <sz val="14"/>
        <color rgb="FF000000"/>
        <rFont val="Arial"/>
        <family val="2"/>
      </rPr>
      <t>Supporting Local Business Outcomes</t>
    </r>
    <r>
      <rPr>
        <sz val="14"/>
        <color rgb="FF000000"/>
        <rFont val="Arial"/>
        <family val="2"/>
      </rPr>
      <t xml:space="preserve">
Please enter your indicative outcomes for Supporting Local Business interventions below. </t>
    </r>
  </si>
  <si>
    <t>Number of new businesses created (numerical value)</t>
  </si>
  <si>
    <t>Reduced vacancy rates (% decrease)</t>
  </si>
  <si>
    <t>Improved perception of markets (% increase)</t>
  </si>
  <si>
    <t>Increased business sustainability (% increase)</t>
  </si>
  <si>
    <t>Increased number of businesses supported (% increase)</t>
  </si>
  <si>
    <t>Increase in visitor spending (% increase)</t>
  </si>
  <si>
    <t>Increased amount of investment (£)</t>
  </si>
  <si>
    <t>Improved perception of attractions (%| increase)</t>
  </si>
  <si>
    <t>Number of businesses introducing new products to the firm (numerical value)</t>
  </si>
  <si>
    <t>Number of organisations engaged in new knowledge transfer activity (numerical value)</t>
  </si>
  <si>
    <t>Number of businesses adopting new to the firm technologies or processes (numerical value)</t>
  </si>
  <si>
    <t>Number of new to market products (numerical value)</t>
  </si>
  <si>
    <t>Increased amount of low or zero carbon energy infrastructure installed (% increase)</t>
  </si>
  <si>
    <t>Number of businesses with improved productivity (numerical value)</t>
  </si>
  <si>
    <t>Number of R&amp;D active businesses (numerical value)</t>
  </si>
  <si>
    <t>Number of businesses adopting new or improved products or services (numerical value)</t>
  </si>
  <si>
    <t>Number of early stage firms which increase their revenue following support (numerical value)</t>
  </si>
  <si>
    <t>Number of businesses increasing their export capability (numerical value)</t>
  </si>
  <si>
    <t>Increased number of properties better protected from flooding and coastal erosion (numerical value)</t>
  </si>
  <si>
    <r>
      <rPr>
        <b/>
        <sz val="14"/>
        <color rgb="FF000000"/>
        <rFont val="Arial"/>
        <family val="2"/>
      </rPr>
      <t>People &amp; Skills Outputs</t>
    </r>
    <r>
      <rPr>
        <sz val="14"/>
        <color rgb="FF000000"/>
        <rFont val="Arial"/>
        <family val="2"/>
      </rPr>
      <t xml:space="preserve">
Please enter your indicative outputs for People &amp; Skills interventions below. </t>
    </r>
  </si>
  <si>
    <t>Interventions</t>
  </si>
  <si>
    <t>E33: Employment support for economically inactive people</t>
  </si>
  <si>
    <t>E34: Courses including basic, life &amp; career skills</t>
  </si>
  <si>
    <t>E35: Enrichment &amp; volunteering activities</t>
  </si>
  <si>
    <t>E36: Increase levels of digital inclusion, essential digital skills</t>
  </si>
  <si>
    <t>E37: Tailored support for the employed to access courses</t>
  </si>
  <si>
    <t>E38: Local areas to fund local skills needs</t>
  </si>
  <si>
    <t>E39: Green skills courses</t>
  </si>
  <si>
    <t>E40: Retraining support - high carbon sectors</t>
  </si>
  <si>
    <t xml:space="preserve">E41: Local digital skills </t>
  </si>
  <si>
    <t>Number of economically inactive people engaging with keyworker support services (numerical value)</t>
  </si>
  <si>
    <t>Number of economically inactive people supported to engage with the benefits system (numerical value)</t>
  </si>
  <si>
    <t>Number of socially excluded people accessing support (numerical value)</t>
  </si>
  <si>
    <t>Number of people supported to access basic skills (numerical value)</t>
  </si>
  <si>
    <t>Number of people accessing mental and physical health support leading to employment (numerical value)</t>
  </si>
  <si>
    <t>Number of people supported to engage in job-searching (numerical value)</t>
  </si>
  <si>
    <t>Number of people receiving support to gain employment (numerical value)</t>
  </si>
  <si>
    <t>Number of people receiving support to sustain employment (numerical value)</t>
  </si>
  <si>
    <t>Effective working between keyworkers and additional services (number of engagements)</t>
  </si>
  <si>
    <t>Number of people supported to engage in life skills (numerical value)</t>
  </si>
  <si>
    <t>Number of people supported onto a course through providing financial support (numerical value)</t>
  </si>
  <si>
    <t>Number of people supported to participate in education (numerical value)</t>
  </si>
  <si>
    <t>Number of people taking part in work experience programmes (numerical value)</t>
  </si>
  <si>
    <t>Number of people retraining (numerical value)</t>
  </si>
  <si>
    <t>Number of people in employment engaging with the skills system (numerical value)</t>
  </si>
  <si>
    <t>Number of people receiving support to gain a vocational licence (numerical value)</t>
  </si>
  <si>
    <t>Number of people gaining a qualification or completing a course following support (numerical value)</t>
  </si>
  <si>
    <r>
      <rPr>
        <b/>
        <sz val="14"/>
        <color rgb="FF000000"/>
        <rFont val="Arial"/>
        <family val="2"/>
      </rPr>
      <t>People &amp; Skills Outcomes</t>
    </r>
    <r>
      <rPr>
        <sz val="14"/>
        <color rgb="FF000000"/>
        <rFont val="Arial"/>
        <family val="2"/>
      </rPr>
      <t xml:space="preserve">
Please enter your indicative outcomes for People &amp; Skills interventions below. </t>
    </r>
  </si>
  <si>
    <t>Number of economically inactive individuals in receipt of benefits they are entitled to following support (numerical value)</t>
  </si>
  <si>
    <t>Number of active or sustained participants in community groups as a result of support (numerical value)</t>
  </si>
  <si>
    <t>Number of people reporting increased employability through development of interpersonal skills funded by UKSPF (numerical value)</t>
  </si>
  <si>
    <t xml:space="preserve">Number of people in supported employment (numerical value) </t>
  </si>
  <si>
    <t>Number of people engaging with mainstream healthcare services (numerical value)</t>
  </si>
  <si>
    <t>Number of people sustaining engagement with keyworker support and additional services (numerical value)</t>
  </si>
  <si>
    <t>Number of people engaged in job-searching following support (numerical value)</t>
  </si>
  <si>
    <t>Number of people in employment, including self-employment, following support (numerical value)</t>
  </si>
  <si>
    <t>Number of people sustaining employment for 6 months (numerical value)</t>
  </si>
  <si>
    <t>Number of people in education/training (numerical value)</t>
  </si>
  <si>
    <t>Number of people with basic skills (English, maths, digital and ESOL) (numerical value)</t>
  </si>
  <si>
    <t>Number of people experiencing reduced structural barriers into employment and into skills provision (numerical value)</t>
  </si>
  <si>
    <t>Number of people familiarised with employers’ expectations, including, standards of behaviour in the workplace (numerical value)</t>
  </si>
  <si>
    <t>Number of people gaining qualifications, licences and skills (numerical value)</t>
  </si>
  <si>
    <t>Number of economically active individuals engaged in mainstream skills education and training (numerical value)</t>
  </si>
  <si>
    <t>Number of people engaged in life skills support following interventions (numerical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</si>
</sst>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4"/>
      <color theme="1"/>
      <name val="Arial"/>
      <family val="2"/>
    </font>
    <font>
      <b/>
      <sz val="14"/>
      <color theme="0"/>
      <name val="Arial"/>
      <family val="2"/>
    </font>
    <font>
      <sz val="14"/>
      <color theme="0"/>
      <name val="Arial"/>
      <family val="2"/>
    </font>
    <font>
      <sz val="11"/>
      <color theme="1"/>
      <name val="Arial"/>
      <family val="2"/>
    </font>
    <font>
      <b/>
      <i/>
      <sz val="11"/>
      <color theme="1"/>
      <name val="Arial"/>
      <family val="2"/>
    </font>
    <font>
      <i/>
      <sz val="11"/>
      <color theme="1"/>
      <name val="Arial"/>
      <family val="2"/>
    </font>
    <font>
      <i/>
      <sz val="11"/>
      <color theme="1"/>
      <name val="Calibri"/>
      <family val="2"/>
      <scheme val="minor"/>
    </font>
    <font>
      <i/>
      <sz val="11"/>
      <name val="Arial"/>
      <family val="2"/>
    </font>
    <font>
      <b/>
      <i/>
      <sz val="11"/>
      <color theme="1"/>
      <name val="Calibri"/>
      <family val="2"/>
      <scheme val="minor"/>
    </font>
    <font>
      <i/>
      <sz val="11"/>
      <color rgb="FF000000"/>
      <name val="Arial"/>
      <family val="2"/>
    </font>
    <font>
      <i/>
      <sz val="11"/>
      <color rgb="FF000000"/>
      <name val="Calibri"/>
      <family val="2"/>
      <scheme val="minor"/>
    </font>
    <font>
      <b/>
      <sz val="14"/>
      <color rgb="FF000000"/>
      <name val="Arial"/>
      <family val="2"/>
    </font>
    <font>
      <sz val="14"/>
      <color rgb="FF000000"/>
      <name val="Arial"/>
      <family val="2"/>
    </font>
    <font>
      <sz val="11"/>
      <name val="Arial"/>
      <family val="2"/>
    </font>
    <font>
      <b/>
      <sz val="14"/>
      <name val="Arial"/>
      <family val="2"/>
    </font>
    <font>
      <b/>
      <sz val="14"/>
      <color theme="1"/>
      <name val="Arial"/>
      <family val="2"/>
    </font>
    <font>
      <b/>
      <sz val="24"/>
      <color theme="0"/>
      <name val="Arial"/>
      <family val="2"/>
    </font>
    <font>
      <sz val="24"/>
      <color theme="1"/>
      <name val="Arial"/>
      <family val="2"/>
    </font>
    <font>
      <sz val="24"/>
      <color theme="2"/>
      <name val="Arial"/>
      <family val="2"/>
    </font>
  </fonts>
  <fills count="7">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0"/>
        <bgColor indexed="64"/>
      </patternFill>
    </fill>
    <fill>
      <patternFill patternType="solid">
        <fgColor rgb="FFFFF2CC"/>
        <bgColor rgb="FF000000"/>
      </patternFill>
    </fill>
    <fill>
      <patternFill patternType="solid">
        <fgColor theme="8"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89">
    <xf numFmtId="0" fontId="0" fillId="0" borderId="0" xfId="0"/>
    <xf numFmtId="0" fontId="0" fillId="0" borderId="0" xfId="0" applyAlignment="1">
      <alignment vertical="center" wrapText="1"/>
    </xf>
    <xf numFmtId="0" fontId="0" fillId="0" borderId="0" xfId="0"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1" fillId="2" borderId="1" xfId="0" applyFont="1" applyFill="1" applyBorder="1" applyAlignment="1">
      <alignment vertical="center"/>
    </xf>
    <xf numFmtId="0" fontId="16" fillId="3" borderId="1" xfId="0" applyFont="1" applyFill="1" applyBorder="1" applyAlignment="1">
      <alignment vertical="center" wrapText="1"/>
    </xf>
    <xf numFmtId="0" fontId="16" fillId="3" borderId="1" xfId="0" applyFont="1" applyFill="1" applyBorder="1" applyAlignment="1">
      <alignment vertical="top" wrapText="1"/>
    </xf>
    <xf numFmtId="0" fontId="17" fillId="2" borderId="0" xfId="0" applyFont="1" applyFill="1" applyAlignment="1">
      <alignment vertical="top"/>
    </xf>
    <xf numFmtId="0" fontId="18" fillId="3" borderId="1" xfId="0" applyFont="1" applyFill="1" applyBorder="1" applyAlignment="1">
      <alignment horizontal="center" vertical="center"/>
    </xf>
    <xf numFmtId="1" fontId="18" fillId="3" borderId="1" xfId="0" applyNumberFormat="1" applyFont="1" applyFill="1" applyBorder="1" applyAlignment="1">
      <alignment horizontal="center" vertical="center"/>
    </xf>
    <xf numFmtId="1" fontId="18" fillId="3" borderId="14" xfId="0" applyNumberFormat="1" applyFont="1" applyFill="1" applyBorder="1" applyAlignment="1">
      <alignment horizontal="center" vertical="center"/>
    </xf>
    <xf numFmtId="1" fontId="18" fillId="3" borderId="2" xfId="0" applyNumberFormat="1" applyFont="1" applyFill="1" applyBorder="1" applyAlignment="1">
      <alignment horizontal="center" vertical="center"/>
    </xf>
    <xf numFmtId="1" fontId="18" fillId="3" borderId="0" xfId="0" applyNumberFormat="1" applyFont="1" applyFill="1" applyAlignment="1">
      <alignment horizontal="center" vertical="center" wrapText="1"/>
    </xf>
    <xf numFmtId="1" fontId="19" fillId="3" borderId="1" xfId="0" applyNumberFormat="1" applyFont="1" applyFill="1" applyBorder="1" applyAlignment="1">
      <alignment horizontal="center" vertical="center"/>
    </xf>
    <xf numFmtId="0" fontId="16" fillId="3" borderId="2" xfId="0" applyFont="1" applyFill="1" applyBorder="1" applyAlignment="1">
      <alignment vertical="top" wrapText="1"/>
    </xf>
    <xf numFmtId="0" fontId="16" fillId="3" borderId="14" xfId="0" applyFont="1" applyFill="1" applyBorder="1" applyAlignment="1">
      <alignment vertical="center" wrapText="1"/>
    </xf>
    <xf numFmtId="1" fontId="18" fillId="0" borderId="1"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1" fontId="18" fillId="0" borderId="14" xfId="0" applyNumberFormat="1" applyFont="1" applyBorder="1" applyAlignment="1" applyProtection="1">
      <alignment horizontal="center" vertical="center"/>
      <protection locked="0"/>
    </xf>
    <xf numFmtId="1" fontId="18" fillId="4" borderId="1" xfId="0" applyNumberFormat="1" applyFont="1" applyFill="1" applyBorder="1" applyAlignment="1" applyProtection="1">
      <alignment horizontal="center" vertical="center"/>
      <protection locked="0"/>
    </xf>
    <xf numFmtId="1" fontId="18" fillId="0" borderId="2" xfId="0" applyNumberFormat="1" applyFont="1" applyBorder="1" applyAlignment="1" applyProtection="1">
      <alignment horizontal="center" vertical="center"/>
      <protection locked="0"/>
    </xf>
    <xf numFmtId="1" fontId="18" fillId="0" borderId="26" xfId="0" applyNumberFormat="1" applyFont="1" applyBorder="1" applyAlignment="1" applyProtection="1">
      <alignment horizontal="center" vertical="center"/>
      <protection locked="0"/>
    </xf>
    <xf numFmtId="0" fontId="17" fillId="2" borderId="4" xfId="0" applyFont="1" applyFill="1" applyBorder="1" applyAlignment="1">
      <alignment vertical="top" wrapText="1"/>
    </xf>
    <xf numFmtId="0" fontId="16" fillId="3" borderId="4" xfId="0" applyFont="1" applyFill="1" applyBorder="1" applyAlignment="1">
      <alignment vertical="center" wrapText="1"/>
    </xf>
    <xf numFmtId="0" fontId="16" fillId="3" borderId="4" xfId="0" applyFont="1" applyFill="1" applyBorder="1" applyAlignment="1">
      <alignment vertical="top" wrapText="1"/>
    </xf>
    <xf numFmtId="0" fontId="16" fillId="3" borderId="27" xfId="0" applyFont="1" applyFill="1" applyBorder="1" applyAlignment="1">
      <alignment vertical="top" wrapText="1"/>
    </xf>
    <xf numFmtId="1" fontId="18" fillId="3" borderId="26" xfId="0" applyNumberFormat="1" applyFont="1" applyFill="1" applyBorder="1" applyAlignment="1">
      <alignment horizontal="center" vertical="center"/>
    </xf>
    <xf numFmtId="0" fontId="17" fillId="2" borderId="4" xfId="0" applyFont="1" applyFill="1" applyBorder="1" applyAlignment="1">
      <alignment vertical="center" wrapText="1"/>
    </xf>
    <xf numFmtId="0" fontId="15" fillId="3" borderId="27" xfId="0" applyFont="1" applyFill="1" applyBorder="1" applyAlignment="1">
      <alignment vertical="top" wrapText="1"/>
    </xf>
    <xf numFmtId="0" fontId="2" fillId="2" borderId="4" xfId="0" applyFont="1" applyFill="1" applyBorder="1" applyAlignment="1">
      <alignment vertical="center"/>
    </xf>
    <xf numFmtId="0" fontId="17" fillId="2" borderId="4" xfId="0" applyFont="1" applyFill="1" applyBorder="1" applyAlignment="1">
      <alignment vertical="center"/>
    </xf>
    <xf numFmtId="0" fontId="16" fillId="3" borderId="27" xfId="0" applyFont="1" applyFill="1" applyBorder="1" applyAlignment="1">
      <alignment vertical="center" wrapText="1"/>
    </xf>
    <xf numFmtId="0" fontId="16" fillId="3" borderId="1" xfId="0" applyFont="1" applyFill="1" applyBorder="1" applyAlignment="1" applyProtection="1">
      <alignment vertical="top" wrapText="1"/>
      <protection locked="0"/>
    </xf>
    <xf numFmtId="0" fontId="16" fillId="3" borderId="2" xfId="0" applyFont="1" applyFill="1" applyBorder="1" applyAlignment="1" applyProtection="1">
      <alignment vertical="top" wrapText="1"/>
      <protection locked="0"/>
    </xf>
    <xf numFmtId="1" fontId="18" fillId="4" borderId="14" xfId="0" applyNumberFormat="1" applyFont="1" applyFill="1" applyBorder="1" applyAlignment="1" applyProtection="1">
      <alignment horizontal="center" vertical="center"/>
      <protection locked="0"/>
    </xf>
    <xf numFmtId="0" fontId="6" fillId="4" borderId="0" xfId="0" applyFont="1" applyFill="1" applyAlignment="1">
      <alignment vertical="center" wrapText="1"/>
    </xf>
    <xf numFmtId="0" fontId="7" fillId="4" borderId="0" xfId="0" applyFont="1" applyFill="1" applyAlignment="1">
      <alignment vertical="center" wrapText="1"/>
    </xf>
    <xf numFmtId="0" fontId="5" fillId="4" borderId="0" xfId="0" applyFont="1" applyFill="1" applyAlignment="1">
      <alignment vertical="center" wrapText="1"/>
    </xf>
    <xf numFmtId="0" fontId="9" fillId="4" borderId="0" xfId="0" applyFont="1" applyFill="1" applyAlignment="1">
      <alignment vertical="center" wrapText="1"/>
    </xf>
    <xf numFmtId="0" fontId="6" fillId="6" borderId="23"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25" xfId="0" applyFont="1" applyFill="1" applyBorder="1" applyAlignment="1">
      <alignment horizontal="left" vertical="center" wrapText="1"/>
    </xf>
    <xf numFmtId="0" fontId="6" fillId="0" borderId="0" xfId="0" applyFont="1" applyAlignment="1">
      <alignment vertical="center" wrapText="1"/>
    </xf>
    <xf numFmtId="0" fontId="10" fillId="4" borderId="0" xfId="0" applyFont="1" applyFill="1" applyAlignment="1">
      <alignment vertical="center" wrapText="1"/>
    </xf>
    <xf numFmtId="0" fontId="11" fillId="4" borderId="0" xfId="0" applyFont="1" applyFill="1" applyAlignment="1">
      <alignment vertical="center" wrapText="1"/>
    </xf>
    <xf numFmtId="0" fontId="0" fillId="0" borderId="0" xfId="0" applyAlignment="1">
      <alignment vertical="center" wrapText="1"/>
    </xf>
    <xf numFmtId="0" fontId="6" fillId="4" borderId="0" xfId="0" applyFont="1" applyFill="1" applyAlignment="1">
      <alignment horizontal="left" vertical="center" wrapText="1"/>
    </xf>
    <xf numFmtId="0" fontId="0" fillId="4" borderId="0" xfId="0" applyFill="1" applyAlignment="1">
      <alignment vertical="center" wrapText="1"/>
    </xf>
    <xf numFmtId="0" fontId="5" fillId="0" borderId="0" xfId="0" applyFont="1" applyAlignment="1">
      <alignment vertical="center" wrapText="1"/>
    </xf>
    <xf numFmtId="0" fontId="6" fillId="6" borderId="21"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22" xfId="0" applyFont="1" applyFill="1" applyBorder="1" applyAlignment="1">
      <alignment horizontal="left" vertical="center" wrapText="1"/>
    </xf>
    <xf numFmtId="0" fontId="6" fillId="6" borderId="19" xfId="0" applyFont="1" applyFill="1" applyBorder="1" applyAlignment="1">
      <alignment vertical="center"/>
    </xf>
    <xf numFmtId="0" fontId="6" fillId="6" borderId="1" xfId="0" applyFont="1" applyFill="1" applyBorder="1" applyAlignment="1">
      <alignment vertical="center"/>
    </xf>
    <xf numFmtId="0" fontId="6" fillId="6" borderId="20" xfId="0" applyFont="1" applyFill="1" applyBorder="1" applyAlignment="1">
      <alignment vertical="center"/>
    </xf>
    <xf numFmtId="0" fontId="6" fillId="6" borderId="9"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10"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6" borderId="20" xfId="0" applyFont="1" applyFill="1" applyBorder="1" applyAlignment="1">
      <alignment horizontal="left" vertical="center" wrapText="1"/>
    </xf>
    <xf numFmtId="0" fontId="6" fillId="6" borderId="19" xfId="0" applyFont="1" applyFill="1" applyBorder="1" applyAlignment="1">
      <alignment vertical="center" wrapText="1"/>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16" xfId="0" applyFont="1" applyBorder="1" applyAlignment="1">
      <alignment horizontal="left" vertical="center"/>
    </xf>
    <xf numFmtId="0" fontId="5" fillId="6" borderId="6" xfId="0" applyFont="1" applyFill="1" applyBorder="1" applyAlignment="1">
      <alignment vertical="center" wrapText="1"/>
    </xf>
    <xf numFmtId="0" fontId="0" fillId="6" borderId="7" xfId="0" applyFill="1" applyBorder="1" applyAlignment="1">
      <alignment vertical="center" wrapText="1"/>
    </xf>
    <xf numFmtId="0" fontId="0" fillId="6" borderId="8" xfId="0" applyFill="1" applyBorder="1" applyAlignment="1">
      <alignment vertical="center" wrapText="1"/>
    </xf>
    <xf numFmtId="0" fontId="6" fillId="6" borderId="17" xfId="0" applyFont="1" applyFill="1" applyBorder="1" applyAlignment="1">
      <alignment vertical="center" wrapText="1"/>
    </xf>
    <xf numFmtId="0" fontId="6" fillId="6" borderId="14" xfId="0" applyFont="1" applyFill="1" applyBorder="1" applyAlignment="1">
      <alignment vertical="center" wrapText="1"/>
    </xf>
    <xf numFmtId="0" fontId="6" fillId="6" borderId="18" xfId="0" applyFont="1" applyFill="1" applyBorder="1" applyAlignment="1">
      <alignment vertical="center" wrapText="1"/>
    </xf>
    <xf numFmtId="0" fontId="8" fillId="6" borderId="17" xfId="0" applyFont="1" applyFill="1" applyBorder="1" applyAlignment="1">
      <alignment vertical="center" wrapText="1"/>
    </xf>
    <xf numFmtId="0" fontId="14" fillId="6" borderId="14" xfId="0" applyFont="1" applyFill="1" applyBorder="1" applyAlignment="1">
      <alignment vertical="center" wrapText="1"/>
    </xf>
    <xf numFmtId="0" fontId="14" fillId="6" borderId="18" xfId="0" applyFont="1" applyFill="1" applyBorder="1" applyAlignment="1">
      <alignment vertical="center" wrapText="1"/>
    </xf>
    <xf numFmtId="0" fontId="4" fillId="6" borderId="1" xfId="0" applyFont="1" applyFill="1" applyBorder="1" applyAlignment="1">
      <alignment vertical="center" wrapText="1"/>
    </xf>
    <xf numFmtId="0" fontId="4" fillId="6" borderId="20" xfId="0" applyFont="1" applyFill="1" applyBorder="1" applyAlignment="1">
      <alignment vertical="center" wrapText="1"/>
    </xf>
    <xf numFmtId="0" fontId="13"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16" xfId="0" applyFont="1" applyFill="1" applyBorder="1" applyAlignment="1">
      <alignment horizontal="left" vertical="center" wrapText="1"/>
    </xf>
    <xf numFmtId="0" fontId="17" fillId="2" borderId="5" xfId="0" applyFont="1" applyFill="1" applyBorder="1" applyAlignment="1">
      <alignment horizontal="center"/>
    </xf>
    <xf numFmtId="0" fontId="17" fillId="2" borderId="13" xfId="0" applyFont="1" applyFill="1" applyBorder="1" applyAlignment="1">
      <alignment horizontal="center"/>
    </xf>
    <xf numFmtId="0" fontId="17" fillId="2" borderId="5" xfId="0" applyFont="1" applyFill="1" applyBorder="1" applyAlignment="1">
      <alignment horizontal="center" vertical="center"/>
    </xf>
    <xf numFmtId="0" fontId="17" fillId="2" borderId="15"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5" xfId="0" applyFont="1" applyFill="1" applyBorder="1" applyAlignment="1">
      <alignment horizontal="center" vertical="center"/>
    </xf>
    <xf numFmtId="0" fontId="17" fillId="2" borderId="15" xfId="0" applyFont="1" applyFill="1" applyBorder="1" applyAlignment="1">
      <alignment horizontal="center" vertical="center"/>
    </xf>
  </cellXfs>
  <cellStyles count="1">
    <cellStyle name="Normal" xfId="0" builtinId="0"/>
  </cellStyles>
  <dxfs count="139">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theme="1"/>
        <name val="Arial"/>
        <scheme val="none"/>
      </font>
      <fill>
        <patternFill patternType="solid">
          <fgColor indexed="64"/>
          <bgColor theme="2"/>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theme="1"/>
        <name val="Arial"/>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theme="1"/>
        <name val="Arial"/>
        <scheme val="none"/>
      </font>
      <fill>
        <patternFill patternType="solid">
          <fgColor indexed="64"/>
          <bgColor theme="2"/>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theme="1"/>
        <name val="Arial"/>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24"/>
        <color theme="1"/>
        <name val="Calibri"/>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theme="1"/>
        <name val="Arial"/>
        <scheme val="none"/>
      </font>
      <fill>
        <patternFill patternType="solid">
          <fgColor indexed="64"/>
          <bgColor theme="2"/>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4"/>
        <color theme="1"/>
        <name val="Calibri"/>
        <scheme val="minor"/>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theme="1"/>
        <name val="Arial"/>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24"/>
        <color theme="1"/>
        <name val="Calibri"/>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theme="1"/>
        <name val="Arial"/>
        <scheme val="none"/>
      </font>
      <fill>
        <patternFill patternType="solid">
          <fgColor indexed="64"/>
          <bgColor theme="2"/>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4"/>
        <color theme="1"/>
        <name val="Calibri"/>
        <scheme val="minor"/>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theme="1"/>
        <name val="Arial"/>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theme="1"/>
        <name val="Arial"/>
        <scheme val="none"/>
      </font>
      <fill>
        <patternFill patternType="solid">
          <fgColor indexed="64"/>
          <bgColor them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theme="1"/>
        <name val="Arial"/>
        <scheme val="none"/>
      </font>
      <fill>
        <patternFill patternType="solid">
          <fgColor indexed="64"/>
          <bgColor them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24"/>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onomic%20Development/Strategic%20Partnerships/Post%202020/Post%202020%20funding/UKSPF/Budget%20%20&amp;%20Allocations/SPF%20allocation%20brea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SPF - Allocation"/>
      <sheetName val="UKSPF 22-23"/>
      <sheetName val="UKSPF 23-24"/>
      <sheetName val="UKSPF 24-25"/>
      <sheetName val="UKSPF Interventions"/>
      <sheetName val="Commissioning Approach"/>
      <sheetName val="Commissioning Timetable"/>
      <sheetName val="UKSPF Projects"/>
      <sheetName val="Marketing"/>
      <sheetName val="Table A - C&amp;P Outputs"/>
      <sheetName val="Updated Outcomes - Jul 22"/>
      <sheetName val="Table B - C&amp;P Outcomes"/>
      <sheetName val="Updated Outputs - Jul 22"/>
      <sheetName val="Table C - LB Outputs"/>
      <sheetName val="Table D - LB Outcomes"/>
      <sheetName val="Table E - P&amp;S Outputs"/>
      <sheetName val="Table F - P&amp;S Outcomes"/>
      <sheetName val="Multiply - Allocation"/>
      <sheetName val="Multiply 22-23 "/>
      <sheetName val="Multiply 23-24"/>
      <sheetName val="Multiply 24-25"/>
      <sheetName val="Pay Scale 22-23"/>
      <sheetName val="Forecast - Payscales"/>
    </sheetNames>
    <sheetDataSet>
      <sheetData sheetId="0"/>
      <sheetData sheetId="1"/>
      <sheetData sheetId="2"/>
      <sheetData sheetId="3"/>
      <sheetData sheetId="4"/>
      <sheetData sheetId="5"/>
      <sheetData sheetId="6"/>
      <sheetData sheetId="7"/>
      <sheetData sheetId="8"/>
      <sheetData sheetId="9">
        <row r="7">
          <cell r="C7">
            <v>10</v>
          </cell>
        </row>
        <row r="8">
          <cell r="C8">
            <v>10000</v>
          </cell>
        </row>
        <row r="9">
          <cell r="C9">
            <v>10</v>
          </cell>
          <cell r="E9"/>
          <cell r="F9"/>
        </row>
        <row r="10">
          <cell r="C10">
            <v>0</v>
          </cell>
          <cell r="E10"/>
          <cell r="F10"/>
        </row>
        <row r="11">
          <cell r="C11">
            <v>1200</v>
          </cell>
          <cell r="E11"/>
          <cell r="F11"/>
          <cell r="G11"/>
          <cell r="I11"/>
        </row>
        <row r="12">
          <cell r="C12">
            <v>1</v>
          </cell>
          <cell r="D12">
            <v>0</v>
          </cell>
        </row>
        <row r="13">
          <cell r="C13">
            <v>0</v>
          </cell>
          <cell r="D13">
            <v>0</v>
          </cell>
        </row>
        <row r="14">
          <cell r="C14">
            <v>0</v>
          </cell>
        </row>
        <row r="15">
          <cell r="C15">
            <v>1200</v>
          </cell>
          <cell r="E15"/>
        </row>
        <row r="16">
          <cell r="D16">
            <v>50</v>
          </cell>
          <cell r="F16"/>
          <cell r="H16">
            <v>0</v>
          </cell>
          <cell r="J16">
            <v>1</v>
          </cell>
          <cell r="K16"/>
          <cell r="M16"/>
          <cell r="N16">
            <v>20</v>
          </cell>
          <cell r="O16">
            <v>10</v>
          </cell>
          <cell r="Q16"/>
        </row>
        <row r="17">
          <cell r="D17">
            <v>50</v>
          </cell>
          <cell r="F17"/>
          <cell r="H17">
            <v>5</v>
          </cell>
          <cell r="J17">
            <v>1</v>
          </cell>
          <cell r="K17"/>
          <cell r="M17"/>
          <cell r="N17">
            <v>20</v>
          </cell>
          <cell r="O17">
            <v>10</v>
          </cell>
          <cell r="Q17"/>
        </row>
        <row r="18">
          <cell r="D18">
            <v>50</v>
          </cell>
          <cell r="F18"/>
          <cell r="H18">
            <v>0</v>
          </cell>
          <cell r="J18">
            <v>20</v>
          </cell>
          <cell r="K18"/>
          <cell r="M18"/>
          <cell r="N18">
            <v>20</v>
          </cell>
          <cell r="O18">
            <v>10</v>
          </cell>
          <cell r="Q18"/>
        </row>
        <row r="19">
          <cell r="O19">
            <v>20000</v>
          </cell>
        </row>
        <row r="20">
          <cell r="O20">
            <v>500</v>
          </cell>
        </row>
        <row r="21">
          <cell r="D21">
            <v>20</v>
          </cell>
          <cell r="E21"/>
          <cell r="G21"/>
          <cell r="I21"/>
        </row>
        <row r="22">
          <cell r="D22">
            <v>10</v>
          </cell>
          <cell r="E22"/>
          <cell r="F22"/>
          <cell r="I22"/>
          <cell r="L22"/>
          <cell r="M22"/>
          <cell r="Q22"/>
        </row>
        <row r="23">
          <cell r="D23">
            <v>10</v>
          </cell>
          <cell r="H23">
            <v>5</v>
          </cell>
          <cell r="K23"/>
          <cell r="N23">
            <v>5</v>
          </cell>
        </row>
        <row r="24">
          <cell r="E24"/>
          <cell r="F24"/>
          <cell r="I24"/>
          <cell r="M24"/>
        </row>
        <row r="25">
          <cell r="E25"/>
          <cell r="G25"/>
          <cell r="I25"/>
        </row>
        <row r="26">
          <cell r="E26"/>
          <cell r="G26"/>
          <cell r="I26"/>
        </row>
        <row r="27">
          <cell r="E27"/>
        </row>
        <row r="28">
          <cell r="F28"/>
          <cell r="M28"/>
        </row>
        <row r="29">
          <cell r="F29"/>
        </row>
        <row r="30">
          <cell r="H30">
            <v>0</v>
          </cell>
        </row>
        <row r="31">
          <cell r="H31">
            <v>0</v>
          </cell>
          <cell r="K31"/>
          <cell r="N31">
            <v>5</v>
          </cell>
        </row>
        <row r="32">
          <cell r="K32"/>
        </row>
        <row r="33">
          <cell r="J33">
            <v>10000</v>
          </cell>
          <cell r="N33">
            <v>10000</v>
          </cell>
          <cell r="O33">
            <v>1000</v>
          </cell>
        </row>
        <row r="34">
          <cell r="L34"/>
        </row>
        <row r="35">
          <cell r="L35"/>
        </row>
        <row r="36">
          <cell r="M36"/>
        </row>
        <row r="37">
          <cell r="P37"/>
        </row>
        <row r="38">
          <cell r="D38">
            <v>0</v>
          </cell>
        </row>
      </sheetData>
      <sheetData sheetId="10"/>
      <sheetData sheetId="11">
        <row r="7">
          <cell r="C7">
            <v>500</v>
          </cell>
          <cell r="D7">
            <v>500</v>
          </cell>
          <cell r="E7"/>
          <cell r="H7">
            <v>10</v>
          </cell>
        </row>
        <row r="8">
          <cell r="C8">
            <v>1000</v>
          </cell>
          <cell r="D8">
            <v>1000</v>
          </cell>
          <cell r="H8">
            <v>10</v>
          </cell>
        </row>
        <row r="9">
          <cell r="C9">
            <v>5</v>
          </cell>
          <cell r="E9"/>
          <cell r="F9"/>
          <cell r="G9"/>
          <cell r="H9">
            <v>1</v>
          </cell>
          <cell r="J9">
            <v>5</v>
          </cell>
        </row>
        <row r="10">
          <cell r="C10">
            <v>3</v>
          </cell>
          <cell r="E10"/>
          <cell r="F10"/>
          <cell r="H10">
            <v>1</v>
          </cell>
          <cell r="J10">
            <v>3</v>
          </cell>
        </row>
        <row r="11">
          <cell r="C11">
            <v>10</v>
          </cell>
          <cell r="J11">
            <v>10</v>
          </cell>
        </row>
        <row r="12">
          <cell r="C12">
            <v>0</v>
          </cell>
          <cell r="D12">
            <v>0</v>
          </cell>
          <cell r="O12">
            <v>1</v>
          </cell>
        </row>
        <row r="13">
          <cell r="C13">
            <v>10</v>
          </cell>
          <cell r="E13"/>
          <cell r="F13"/>
        </row>
        <row r="14">
          <cell r="C14">
            <v>20</v>
          </cell>
          <cell r="D14">
            <v>20</v>
          </cell>
          <cell r="E14"/>
          <cell r="F14"/>
          <cell r="H14">
            <v>5</v>
          </cell>
          <cell r="L14"/>
        </row>
        <row r="15">
          <cell r="D15">
            <v>10</v>
          </cell>
          <cell r="E15"/>
          <cell r="L15"/>
        </row>
        <row r="16">
          <cell r="D16">
            <v>10</v>
          </cell>
          <cell r="Q16"/>
        </row>
        <row r="17">
          <cell r="E17"/>
          <cell r="G17"/>
          <cell r="I17"/>
        </row>
        <row r="18">
          <cell r="F18"/>
        </row>
        <row r="19">
          <cell r="G19"/>
        </row>
        <row r="20">
          <cell r="G20"/>
        </row>
        <row r="21">
          <cell r="H21">
            <v>5</v>
          </cell>
          <cell r="K21"/>
          <cell r="M21"/>
          <cell r="N21">
            <v>10</v>
          </cell>
        </row>
        <row r="22">
          <cell r="H22">
            <v>10</v>
          </cell>
        </row>
        <row r="23">
          <cell r="H23">
            <v>5</v>
          </cell>
          <cell r="L23"/>
        </row>
        <row r="24">
          <cell r="J24">
            <v>5</v>
          </cell>
        </row>
        <row r="25">
          <cell r="K25"/>
        </row>
        <row r="26">
          <cell r="M26"/>
          <cell r="Q26"/>
        </row>
        <row r="27">
          <cell r="O27">
            <v>1</v>
          </cell>
        </row>
        <row r="28">
          <cell r="P28"/>
        </row>
        <row r="29">
          <cell r="Q29"/>
        </row>
        <row r="30">
          <cell r="C30"/>
        </row>
      </sheetData>
      <sheetData sheetId="12"/>
      <sheetData sheetId="13">
        <row r="5">
          <cell r="T5" t="str">
            <v>Support inward investment both national and FDI</v>
          </cell>
          <cell r="U5" t="str">
            <v>Sector support</v>
          </cell>
        </row>
        <row r="6">
          <cell r="C6"/>
          <cell r="S6"/>
          <cell r="T6">
            <v>0</v>
          </cell>
        </row>
        <row r="7">
          <cell r="C7"/>
          <cell r="D7">
            <v>10</v>
          </cell>
          <cell r="E7"/>
          <cell r="F7">
            <v>10</v>
          </cell>
          <cell r="G7">
            <v>5</v>
          </cell>
          <cell r="H7"/>
          <cell r="I7">
            <v>5</v>
          </cell>
          <cell r="J7">
            <v>50</v>
          </cell>
          <cell r="K7">
            <v>5</v>
          </cell>
          <cell r="L7">
            <v>5</v>
          </cell>
          <cell r="M7">
            <v>5</v>
          </cell>
          <cell r="N7">
            <v>5</v>
          </cell>
          <cell r="P7"/>
          <cell r="Q7">
            <v>100</v>
          </cell>
          <cell r="T7">
            <v>10</v>
          </cell>
          <cell r="U7">
            <v>0</v>
          </cell>
        </row>
        <row r="8">
          <cell r="C8"/>
          <cell r="D8">
            <v>10</v>
          </cell>
          <cell r="E8"/>
          <cell r="F8">
            <v>10</v>
          </cell>
          <cell r="G8">
            <v>5</v>
          </cell>
          <cell r="H8"/>
          <cell r="I8">
            <v>5</v>
          </cell>
          <cell r="J8">
            <v>20</v>
          </cell>
          <cell r="K8">
            <v>5</v>
          </cell>
          <cell r="L8">
            <v>5</v>
          </cell>
          <cell r="M8">
            <v>5</v>
          </cell>
          <cell r="P8"/>
          <cell r="Q8">
            <v>1000</v>
          </cell>
          <cell r="T8">
            <v>20</v>
          </cell>
          <cell r="U8">
            <v>100</v>
          </cell>
        </row>
        <row r="9">
          <cell r="C9"/>
          <cell r="D9">
            <v>5</v>
          </cell>
          <cell r="E9"/>
          <cell r="F9">
            <v>100</v>
          </cell>
          <cell r="G9">
            <v>50</v>
          </cell>
          <cell r="I9">
            <v>10</v>
          </cell>
          <cell r="J9">
            <v>50</v>
          </cell>
          <cell r="K9">
            <v>10</v>
          </cell>
          <cell r="L9">
            <v>5</v>
          </cell>
          <cell r="M9">
            <v>20</v>
          </cell>
          <cell r="N9">
            <v>5</v>
          </cell>
          <cell r="O9"/>
          <cell r="P9"/>
          <cell r="Q9">
            <v>100</v>
          </cell>
          <cell r="T9">
            <v>10</v>
          </cell>
          <cell r="U9">
            <v>20</v>
          </cell>
        </row>
        <row r="10">
          <cell r="C10"/>
          <cell r="D10">
            <v>5</v>
          </cell>
          <cell r="F10">
            <v>20</v>
          </cell>
          <cell r="H10"/>
          <cell r="I10">
            <v>5</v>
          </cell>
          <cell r="J10">
            <v>20</v>
          </cell>
          <cell r="K10">
            <v>5</v>
          </cell>
          <cell r="M10">
            <v>10</v>
          </cell>
          <cell r="N10">
            <v>5</v>
          </cell>
          <cell r="T10">
            <v>5</v>
          </cell>
          <cell r="U10">
            <v>5</v>
          </cell>
        </row>
        <row r="11">
          <cell r="D11">
            <v>0</v>
          </cell>
          <cell r="T11">
            <v>0</v>
          </cell>
          <cell r="U11">
            <v>0</v>
          </cell>
        </row>
        <row r="12">
          <cell r="D12">
            <v>0</v>
          </cell>
          <cell r="I12">
            <v>1</v>
          </cell>
          <cell r="T12">
            <v>0</v>
          </cell>
          <cell r="U12">
            <v>0</v>
          </cell>
        </row>
        <row r="13">
          <cell r="D13">
            <v>0</v>
          </cell>
          <cell r="I13">
            <v>200</v>
          </cell>
          <cell r="T13">
            <v>0</v>
          </cell>
          <cell r="U13">
            <v>0</v>
          </cell>
        </row>
        <row r="14">
          <cell r="D14">
            <v>10000</v>
          </cell>
          <cell r="T14">
            <v>0</v>
          </cell>
          <cell r="U14">
            <v>0</v>
          </cell>
        </row>
        <row r="15">
          <cell r="D15">
            <v>0</v>
          </cell>
          <cell r="T15">
            <v>0</v>
          </cell>
          <cell r="U15">
            <v>0</v>
          </cell>
        </row>
        <row r="16">
          <cell r="D16"/>
          <cell r="M16">
            <v>100</v>
          </cell>
          <cell r="T16">
            <v>0</v>
          </cell>
          <cell r="U16">
            <v>0</v>
          </cell>
        </row>
        <row r="17">
          <cell r="I17">
            <v>1</v>
          </cell>
          <cell r="T17">
            <v>0</v>
          </cell>
          <cell r="U17">
            <v>0</v>
          </cell>
        </row>
        <row r="18">
          <cell r="I18">
            <v>0</v>
          </cell>
          <cell r="T18">
            <v>0</v>
          </cell>
          <cell r="U18">
            <v>0</v>
          </cell>
        </row>
        <row r="19">
          <cell r="L19">
            <v>5</v>
          </cell>
          <cell r="T19">
            <v>0</v>
          </cell>
          <cell r="U19">
            <v>0</v>
          </cell>
        </row>
        <row r="20">
          <cell r="N20">
            <v>1</v>
          </cell>
          <cell r="T20">
            <v>0</v>
          </cell>
          <cell r="U20">
            <v>0</v>
          </cell>
        </row>
        <row r="21">
          <cell r="N21">
            <v>5</v>
          </cell>
          <cell r="T21">
            <v>0</v>
          </cell>
          <cell r="U21">
            <v>0</v>
          </cell>
        </row>
        <row r="22">
          <cell r="N22">
            <v>1</v>
          </cell>
          <cell r="T22">
            <v>0</v>
          </cell>
          <cell r="U22">
            <v>0</v>
          </cell>
        </row>
        <row r="23">
          <cell r="O23"/>
          <cell r="T23">
            <v>0</v>
          </cell>
          <cell r="U23">
            <v>0</v>
          </cell>
        </row>
        <row r="24">
          <cell r="T24">
            <v>0</v>
          </cell>
          <cell r="U24">
            <v>0</v>
          </cell>
        </row>
        <row r="25">
          <cell r="P25"/>
          <cell r="T25">
            <v>0</v>
          </cell>
          <cell r="U25">
            <v>0</v>
          </cell>
        </row>
        <row r="26">
          <cell r="P26"/>
          <cell r="T26">
            <v>0</v>
          </cell>
          <cell r="U26">
            <v>0</v>
          </cell>
        </row>
        <row r="27">
          <cell r="Q27"/>
          <cell r="T27">
            <v>0</v>
          </cell>
          <cell r="U27">
            <v>0</v>
          </cell>
        </row>
        <row r="28">
          <cell r="R28"/>
          <cell r="T28">
            <v>0</v>
          </cell>
          <cell r="U28">
            <v>0</v>
          </cell>
        </row>
      </sheetData>
      <sheetData sheetId="14">
        <row r="5">
          <cell r="T5" t="str">
            <v>Support inward investment both national and FDI</v>
          </cell>
          <cell r="U5" t="str">
            <v>Sector support</v>
          </cell>
        </row>
        <row r="6">
          <cell r="C6"/>
          <cell r="D6">
            <v>20</v>
          </cell>
          <cell r="H6"/>
          <cell r="I6">
            <v>20</v>
          </cell>
          <cell r="J6">
            <v>50</v>
          </cell>
          <cell r="K6">
            <v>10</v>
          </cell>
          <cell r="M6">
            <v>10</v>
          </cell>
          <cell r="N6">
            <v>10</v>
          </cell>
          <cell r="O6"/>
          <cell r="P6"/>
          <cell r="Q6">
            <v>100</v>
          </cell>
          <cell r="S6"/>
          <cell r="T6">
            <v>100</v>
          </cell>
          <cell r="U6">
            <v>20</v>
          </cell>
        </row>
        <row r="7">
          <cell r="C7"/>
          <cell r="D7">
            <v>20</v>
          </cell>
          <cell r="H7"/>
          <cell r="I7">
            <v>20</v>
          </cell>
          <cell r="J7">
            <v>50</v>
          </cell>
          <cell r="K7">
            <v>10</v>
          </cell>
          <cell r="M7">
            <v>10</v>
          </cell>
          <cell r="O7"/>
          <cell r="P7"/>
          <cell r="S7"/>
          <cell r="T7">
            <v>100</v>
          </cell>
          <cell r="U7">
            <v>100</v>
          </cell>
        </row>
        <row r="8">
          <cell r="C8"/>
          <cell r="D8">
            <v>5</v>
          </cell>
          <cell r="F8">
            <v>5</v>
          </cell>
          <cell r="H8"/>
          <cell r="I8">
            <v>10</v>
          </cell>
          <cell r="J8">
            <v>30</v>
          </cell>
          <cell r="K8">
            <v>10</v>
          </cell>
          <cell r="M8">
            <v>5</v>
          </cell>
          <cell r="N8">
            <v>5</v>
          </cell>
          <cell r="P8"/>
          <cell r="T8">
            <v>20</v>
          </cell>
          <cell r="U8">
            <v>10</v>
          </cell>
        </row>
        <row r="9">
          <cell r="C9"/>
          <cell r="D9">
            <v>5</v>
          </cell>
          <cell r="T9">
            <v>0</v>
          </cell>
          <cell r="U9">
            <v>0</v>
          </cell>
        </row>
        <row r="10">
          <cell r="C10"/>
          <cell r="D10">
            <v>5</v>
          </cell>
          <cell r="L10">
            <v>5</v>
          </cell>
          <cell r="T10">
            <v>0</v>
          </cell>
          <cell r="U10">
            <v>0</v>
          </cell>
        </row>
        <row r="11">
          <cell r="C11"/>
          <cell r="I11">
            <v>1</v>
          </cell>
          <cell r="T11">
            <v>0</v>
          </cell>
          <cell r="U11">
            <v>0</v>
          </cell>
        </row>
        <row r="12">
          <cell r="C12"/>
          <cell r="T12">
            <v>0</v>
          </cell>
          <cell r="U12">
            <v>0</v>
          </cell>
        </row>
        <row r="13">
          <cell r="C13"/>
          <cell r="N13">
            <v>5</v>
          </cell>
          <cell r="Q13">
            <v>10</v>
          </cell>
          <cell r="T13">
            <v>0</v>
          </cell>
          <cell r="U13">
            <v>0</v>
          </cell>
        </row>
        <row r="14">
          <cell r="C14"/>
          <cell r="L14">
            <v>5</v>
          </cell>
          <cell r="Q14">
            <v>10</v>
          </cell>
          <cell r="T14">
            <v>0</v>
          </cell>
          <cell r="U14">
            <v>0</v>
          </cell>
        </row>
        <row r="15">
          <cell r="D15">
            <v>5</v>
          </cell>
          <cell r="T15">
            <v>0</v>
          </cell>
          <cell r="U15">
            <v>0</v>
          </cell>
        </row>
        <row r="16">
          <cell r="D16">
            <v>0</v>
          </cell>
          <cell r="E16"/>
          <cell r="G16">
            <v>100000</v>
          </cell>
          <cell r="I16">
            <v>100000</v>
          </cell>
          <cell r="K16">
            <v>50000</v>
          </cell>
          <cell r="L16">
            <v>100000</v>
          </cell>
          <cell r="M16">
            <v>100000</v>
          </cell>
          <cell r="N16">
            <v>100000</v>
          </cell>
          <cell r="T16">
            <v>100000</v>
          </cell>
          <cell r="U16">
            <v>100000</v>
          </cell>
        </row>
        <row r="17">
          <cell r="D17">
            <v>0</v>
          </cell>
          <cell r="T17">
            <v>0</v>
          </cell>
          <cell r="U17">
            <v>0</v>
          </cell>
        </row>
        <row r="18">
          <cell r="E18"/>
          <cell r="F18">
            <v>5</v>
          </cell>
          <cell r="G18">
            <v>5</v>
          </cell>
          <cell r="H18"/>
          <cell r="J18">
            <v>5</v>
          </cell>
          <cell r="K18">
            <v>5</v>
          </cell>
          <cell r="T18">
            <v>0</v>
          </cell>
          <cell r="U18">
            <v>5</v>
          </cell>
        </row>
        <row r="19">
          <cell r="E19"/>
          <cell r="F19">
            <v>5</v>
          </cell>
          <cell r="G19">
            <v>10</v>
          </cell>
          <cell r="K19">
            <v>5</v>
          </cell>
          <cell r="L19">
            <v>5</v>
          </cell>
          <cell r="T19">
            <v>0</v>
          </cell>
          <cell r="U19">
            <v>5</v>
          </cell>
        </row>
        <row r="20">
          <cell r="E20"/>
          <cell r="G20">
            <v>10</v>
          </cell>
          <cell r="I20">
            <v>0</v>
          </cell>
          <cell r="P20"/>
          <cell r="T20">
            <v>0</v>
          </cell>
          <cell r="U20">
            <v>0</v>
          </cell>
        </row>
        <row r="21">
          <cell r="E21"/>
          <cell r="F21">
            <v>5</v>
          </cell>
          <cell r="G21">
            <v>10</v>
          </cell>
          <cell r="H21"/>
          <cell r="I21">
            <v>5</v>
          </cell>
          <cell r="J21">
            <v>5</v>
          </cell>
          <cell r="K21">
            <v>5</v>
          </cell>
          <cell r="P21"/>
          <cell r="T21">
            <v>0</v>
          </cell>
          <cell r="U21">
            <v>5</v>
          </cell>
        </row>
        <row r="22">
          <cell r="F22">
            <v>5</v>
          </cell>
          <cell r="G22">
            <v>10</v>
          </cell>
          <cell r="H22"/>
          <cell r="T22">
            <v>0</v>
          </cell>
          <cell r="U22">
            <v>5</v>
          </cell>
        </row>
        <row r="23">
          <cell r="F23">
            <v>0</v>
          </cell>
          <cell r="T23">
            <v>0</v>
          </cell>
          <cell r="U23">
            <v>0</v>
          </cell>
        </row>
        <row r="24">
          <cell r="F24">
            <v>0</v>
          </cell>
          <cell r="P24"/>
          <cell r="T24">
            <v>0</v>
          </cell>
          <cell r="U24">
            <v>0</v>
          </cell>
        </row>
        <row r="25">
          <cell r="F25">
            <v>10</v>
          </cell>
          <cell r="H25"/>
          <cell r="J25">
            <v>5</v>
          </cell>
          <cell r="T25">
            <v>10</v>
          </cell>
          <cell r="U25">
            <v>10</v>
          </cell>
        </row>
        <row r="26">
          <cell r="G26">
            <v>5</v>
          </cell>
          <cell r="T26">
            <v>0</v>
          </cell>
          <cell r="U26">
            <v>5</v>
          </cell>
        </row>
        <row r="27">
          <cell r="G27">
            <v>5</v>
          </cell>
          <cell r="T27">
            <v>0</v>
          </cell>
          <cell r="U27">
            <v>5</v>
          </cell>
        </row>
        <row r="28">
          <cell r="J28">
            <v>5</v>
          </cell>
          <cell r="L28">
            <v>5</v>
          </cell>
          <cell r="M28">
            <v>5</v>
          </cell>
          <cell r="N28">
            <v>5</v>
          </cell>
          <cell r="T28">
            <v>0</v>
          </cell>
          <cell r="U28">
            <v>5</v>
          </cell>
        </row>
        <row r="29">
          <cell r="K29">
            <v>10</v>
          </cell>
          <cell r="T29">
            <v>0</v>
          </cell>
          <cell r="U29">
            <v>0</v>
          </cell>
        </row>
        <row r="30">
          <cell r="O30"/>
          <cell r="T30">
            <v>0</v>
          </cell>
          <cell r="U30">
            <v>5</v>
          </cell>
        </row>
        <row r="31">
          <cell r="R31"/>
          <cell r="T31">
            <v>0</v>
          </cell>
          <cell r="U31">
            <v>0</v>
          </cell>
        </row>
        <row r="32">
          <cell r="S32"/>
          <cell r="T32">
            <v>0</v>
          </cell>
          <cell r="U32">
            <v>0</v>
          </cell>
        </row>
      </sheetData>
      <sheetData sheetId="15">
        <row r="5">
          <cell r="L5" t="str">
            <v>Employment Support for unemployed people (particularly LTU &amp; priority groups)</v>
          </cell>
        </row>
        <row r="6">
          <cell r="C6">
            <v>1650</v>
          </cell>
          <cell r="L6"/>
        </row>
        <row r="7">
          <cell r="C7">
            <v>330</v>
          </cell>
          <cell r="L7"/>
        </row>
        <row r="8">
          <cell r="C8">
            <v>125</v>
          </cell>
          <cell r="L8"/>
        </row>
        <row r="9">
          <cell r="C9">
            <v>95</v>
          </cell>
          <cell r="F9"/>
          <cell r="L9"/>
        </row>
        <row r="10">
          <cell r="C10">
            <v>40</v>
          </cell>
          <cell r="L10"/>
        </row>
        <row r="11">
          <cell r="C11">
            <v>1375</v>
          </cell>
          <cell r="L11">
            <v>550</v>
          </cell>
        </row>
        <row r="12">
          <cell r="C12">
            <v>1375</v>
          </cell>
          <cell r="I12">
            <v>75</v>
          </cell>
          <cell r="J12"/>
          <cell r="L12">
            <v>550</v>
          </cell>
        </row>
        <row r="13">
          <cell r="C13">
            <v>440</v>
          </cell>
          <cell r="J13"/>
          <cell r="L13">
            <v>200</v>
          </cell>
        </row>
        <row r="14">
          <cell r="C14">
            <v>380</v>
          </cell>
          <cell r="L14">
            <v>120</v>
          </cell>
        </row>
        <row r="15">
          <cell r="D15">
            <v>500</v>
          </cell>
          <cell r="F15"/>
          <cell r="K15">
            <v>400</v>
          </cell>
          <cell r="L15"/>
        </row>
        <row r="16">
          <cell r="D16">
            <v>50</v>
          </cell>
          <cell r="L16">
            <v>40</v>
          </cell>
        </row>
        <row r="17">
          <cell r="E17"/>
          <cell r="G17"/>
          <cell r="L17"/>
        </row>
        <row r="18">
          <cell r="E18"/>
          <cell r="L18"/>
        </row>
        <row r="19">
          <cell r="E19"/>
          <cell r="L19"/>
        </row>
        <row r="20">
          <cell r="G20"/>
          <cell r="J20"/>
          <cell r="L20"/>
        </row>
        <row r="21">
          <cell r="G21"/>
          <cell r="L21"/>
        </row>
        <row r="22">
          <cell r="H22">
            <v>150</v>
          </cell>
          <cell r="L22"/>
        </row>
        <row r="23">
          <cell r="J23"/>
          <cell r="L23"/>
        </row>
        <row r="24">
          <cell r="D24">
            <v>400</v>
          </cell>
          <cell r="F24"/>
          <cell r="I24">
            <v>50</v>
          </cell>
          <cell r="J24"/>
          <cell r="K24">
            <v>400</v>
          </cell>
          <cell r="L24"/>
        </row>
      </sheetData>
      <sheetData sheetId="16">
        <row r="5">
          <cell r="L5" t="str">
            <v>Employment Support for unemployed people (particularly LTU &amp; priority groups)</v>
          </cell>
        </row>
        <row r="6">
          <cell r="C6">
            <v>275</v>
          </cell>
          <cell r="L6"/>
        </row>
        <row r="7">
          <cell r="C7">
            <v>50</v>
          </cell>
          <cell r="L7"/>
        </row>
        <row r="8">
          <cell r="C8">
            <v>800</v>
          </cell>
          <cell r="L8"/>
        </row>
        <row r="9">
          <cell r="C9">
            <v>25</v>
          </cell>
          <cell r="L9"/>
        </row>
        <row r="10">
          <cell r="C10">
            <v>50</v>
          </cell>
          <cell r="L10"/>
        </row>
        <row r="11">
          <cell r="C11">
            <v>1250</v>
          </cell>
          <cell r="L11"/>
        </row>
        <row r="12">
          <cell r="C12">
            <v>1375</v>
          </cell>
          <cell r="L12"/>
        </row>
        <row r="13">
          <cell r="C13">
            <v>400</v>
          </cell>
          <cell r="D13">
            <v>150</v>
          </cell>
          <cell r="E13"/>
          <cell r="H13">
            <v>100</v>
          </cell>
          <cell r="I13">
            <v>35</v>
          </cell>
          <cell r="J13"/>
          <cell r="L13">
            <v>325</v>
          </cell>
        </row>
        <row r="14">
          <cell r="C14">
            <v>250</v>
          </cell>
          <cell r="L14">
            <v>200</v>
          </cell>
        </row>
        <row r="15">
          <cell r="D15">
            <v>50</v>
          </cell>
          <cell r="E15"/>
          <cell r="H15">
            <v>100</v>
          </cell>
          <cell r="L15"/>
        </row>
        <row r="16">
          <cell r="C16">
            <v>45</v>
          </cell>
          <cell r="D16">
            <v>0</v>
          </cell>
          <cell r="L16"/>
        </row>
        <row r="17">
          <cell r="D17">
            <v>350</v>
          </cell>
          <cell r="E17"/>
          <cell r="L17"/>
        </row>
        <row r="18">
          <cell r="E18"/>
          <cell r="L18"/>
        </row>
        <row r="19">
          <cell r="D19">
            <v>400</v>
          </cell>
          <cell r="F19"/>
          <cell r="I19">
            <v>50</v>
          </cell>
          <cell r="J19"/>
          <cell r="K19">
            <v>400</v>
          </cell>
          <cell r="L19"/>
        </row>
        <row r="20">
          <cell r="G20"/>
          <cell r="L20"/>
        </row>
        <row r="21">
          <cell r="H21">
            <v>15</v>
          </cell>
          <cell r="L21"/>
        </row>
        <row r="22">
          <cell r="K22">
            <v>50</v>
          </cell>
          <cell r="L22"/>
        </row>
      </sheetData>
      <sheetData sheetId="17"/>
      <sheetData sheetId="18"/>
      <sheetData sheetId="19"/>
      <sheetData sheetId="20"/>
      <sheetData sheetId="21"/>
      <sheetData sheetId="22"/>
    </sheetDataSet>
  </externalBook>
</externalLink>
</file>

<file path=xl/tables/table1.xml><?xml version="1.0" encoding="utf-8"?>
<table xmlns="http://schemas.openxmlformats.org/spreadsheetml/2006/main" id="1" name="TABLE_A" displayName="TABLE_A" ref="A5:U38" totalsRowShown="0" headerRowDxfId="138" dataDxfId="137" tableBorderDxfId="136">
  <autoFilter ref="A5:U38"/>
  <tableColumns count="21">
    <tableColumn id="1" name="Output" dataDxfId="135"/>
    <tableColumn id="2" name="E1: Improvements to town centres &amp; high streets" dataDxfId="134"/>
    <tableColumn id="3" name="E2: Community &amp; neighbourhood infrastructure projects" dataDxfId="133"/>
    <tableColumn id="4" name="E3: Creation of and improvements to local green spaces" dataDxfId="132"/>
    <tableColumn id="5" name="E4: Enhancing existing cultural, historic &amp; heritage institutions offer" dataDxfId="131"/>
    <tableColumn id="6" name="E5: Built &amp; landscaped environment to 'design out crime'" dataDxfId="130"/>
    <tableColumn id="7" name="E6: Local arts, cultural, heritage &amp; creative activities" dataDxfId="129"/>
    <tableColumn id="8" name="E7: Support for active travel enhancements" dataDxfId="128"/>
    <tableColumn id="9" name="E8: Campaigns to encourage visits and exploring of local area" dataDxfId="127"/>
    <tableColumn id="10" name="E9: Impactful volunteering and/or social action projects" dataDxfId="126"/>
    <tableColumn id="11" name="E10: Local sports facilities, tournaments, teams &amp; leagues" dataDxfId="125"/>
    <tableColumn id="12" name="E11: Capacity building &amp; infrastructure support local groups" dataDxfId="124"/>
    <tableColumn id="13" name="E12: Community engagement schemes, local regeneration" dataDxfId="123"/>
    <tableColumn id="14" name="E13: Community measures to reduce the cost of living" dataDxfId="122"/>
    <tableColumn id="15" name="E14: Relevant feasibility studies" dataDxfId="121"/>
    <tableColumn id="16" name="E15: Investment and support for digital connectivity for local community facilities" dataDxfId="120"/>
    <tableColumn id="17" name="Bespoke Intervention" dataDxfId="119"/>
    <tableColumn id="18" name="Bespoke Intervention2" dataDxfId="118"/>
    <tableColumn id="19" name="Bespoke Intervention3" dataDxfId="117"/>
    <tableColumn id="20" name="Bespoke Intervention4" dataDxfId="116"/>
    <tableColumn id="21" name="Bespoke Intervention5" dataDxfId="115"/>
  </tableColumns>
  <tableStyleInfo showFirstColumn="0" showLastColumn="0" showRowStripes="1" showColumnStripes="0"/>
</table>
</file>

<file path=xl/tables/table2.xml><?xml version="1.0" encoding="utf-8"?>
<table xmlns="http://schemas.openxmlformats.org/spreadsheetml/2006/main" id="2" name="TABLE_B" displayName="TABLE_B" ref="A5:U30" totalsRowShown="0" headerRowDxfId="114" dataDxfId="113" tableBorderDxfId="112">
  <autoFilter ref="A5:U30"/>
  <tableColumns count="21">
    <tableColumn id="1" name="Outcome" dataDxfId="111"/>
    <tableColumn id="2" name="E1: Improvements to town centres &amp; high streets" dataDxfId="110"/>
    <tableColumn id="3" name="E2: Community &amp; neighbourhood infrastructure projects" dataDxfId="109"/>
    <tableColumn id="4" name="E3: Creation of and improvements to local green spaces" dataDxfId="108"/>
    <tableColumn id="5" name="E4: Enhancing existing cultural, historic &amp; heritage institutions offer" dataDxfId="107"/>
    <tableColumn id="6" name="E5: Built &amp; landscaped environment to 'design out crime'" dataDxfId="106"/>
    <tableColumn id="7" name="E6: Local arts, cultural, heritage &amp; creative activities" dataDxfId="105"/>
    <tableColumn id="8" name="E7: Support for active travel enhancements" dataDxfId="104"/>
    <tableColumn id="9" name="E8: Campaigns to encourage visits and exploring of local area" dataDxfId="103"/>
    <tableColumn id="10" name="E9: Impactful volunteering and/or social action projects" dataDxfId="102"/>
    <tableColumn id="11" name="E10: Local sports facilities, tournaments, teams &amp; leagues" dataDxfId="101"/>
    <tableColumn id="12" name="E11: Capacity building &amp; infrastructure support local groups" dataDxfId="100"/>
    <tableColumn id="13" name="E12: Community engagement schemes, local regeneration" dataDxfId="99"/>
    <tableColumn id="14" name="E13: Community measures to reduce the cost of living" dataDxfId="98"/>
    <tableColumn id="15" name="E14: Relevant feasibility studies"/>
    <tableColumn id="16" name="E15: Investment support for digital infrastructure for local community facilities"/>
    <tableColumn id="17" name="Bespoke Intervention" dataDxfId="97"/>
    <tableColumn id="18" name="Bespoke Intervention2" dataDxfId="96"/>
    <tableColumn id="19" name="Bespoke Intervention3" dataDxfId="95"/>
    <tableColumn id="20" name="Bespoke Intervention4" dataDxfId="94"/>
    <tableColumn id="21" name="Bespoke Intervention5" dataDxfId="93"/>
  </tableColumns>
  <tableStyleInfo showFirstColumn="0" showLastColumn="0" showRowStripes="1" showColumnStripes="0"/>
</table>
</file>

<file path=xl/tables/table3.xml><?xml version="1.0" encoding="utf-8"?>
<table xmlns="http://schemas.openxmlformats.org/spreadsheetml/2006/main" id="3" name="TABLE_C" displayName="TABLE_C" ref="A5:W29" totalsRowShown="0" headerRowDxfId="92" dataDxfId="90" headerRowBorderDxfId="91" tableBorderDxfId="89" totalsRowBorderDxfId="88">
  <autoFilter ref="A5:W29"/>
  <tableColumns count="23">
    <tableColumn id="1" name="Output" dataDxfId="87"/>
    <tableColumn id="2" name="E16: Open markets &amp; town centre retail &amp; service sector" dataDxfId="86"/>
    <tableColumn id="3" name="E17: Development &amp; promotion of visitor economy" dataDxfId="85"/>
    <tableColumn id="4" name="E18: Supporting Made Smarter Adoption" dataDxfId="84"/>
    <tableColumn id="5" name="E19: Investment in research and development at the local level" dataDxfId="83"/>
    <tableColumn id="6" name="E20: R&amp;D grants supporting innovative product &amp; service development" dataDxfId="82"/>
    <tableColumn id="7" name="E21: Development of innovation infrastructure at the local level" dataDxfId="81"/>
    <tableColumn id="8" name="E22: Enterprise infrastructure &amp; employment / innovation sites" dataDxfId="80"/>
    <tableColumn id="9" name="E23: Strengthening local entrepreneurial ecosystems" dataDxfId="79"/>
    <tableColumn id="10" name="E24: Training hubs, business support offers, incubators" dataDxfId="78"/>
    <tableColumn id="11" name="E25: Bid for &amp; host international business events &amp; conferences" dataDxfId="77"/>
    <tableColumn id="12" name="E26: Growing the local social economy" dataDxfId="76"/>
    <tableColumn id="13" name="E27: Develop angel investor networks" dataDxfId="75"/>
    <tableColumn id="14" name="E28: Export Grants to grow overseas trading etc." dataDxfId="74"/>
    <tableColumn id="15" name="E29: Supporting decarbonisation whilst growing the local economy" dataDxfId="73"/>
    <tableColumn id="16" name="E30: Business support measures to drive employment growth" dataDxfId="72"/>
    <tableColumn id="17" name="E31: Support relevant feasibility studies" dataDxfId="71"/>
    <tableColumn id="18" name="E32: Investment in resilience infrastructure and nature based solutions " dataDxfId="70"/>
    <tableColumn id="19" name="Bespoke Intervention" dataDxfId="69"/>
    <tableColumn id="20" name="Bespoke Intervention2" dataDxfId="68"/>
    <tableColumn id="21" name="Bespoke Intervention3" dataDxfId="67"/>
    <tableColumn id="22" name="Bespoke Intervention4" dataDxfId="66"/>
    <tableColumn id="23" name="Bespoke Intervention5" dataDxfId="65"/>
  </tableColumns>
  <tableStyleInfo showFirstColumn="0" showLastColumn="0" showRowStripes="1" showColumnStripes="0"/>
</table>
</file>

<file path=xl/tables/table4.xml><?xml version="1.0" encoding="utf-8"?>
<table xmlns="http://schemas.openxmlformats.org/spreadsheetml/2006/main" id="4" name="TABLE_D" displayName="TABLE_D" ref="A5:W33" totalsRowShown="0" headerRowDxfId="64" dataDxfId="62" headerRowBorderDxfId="63" tableBorderDxfId="61">
  <autoFilter ref="A5:W33"/>
  <tableColumns count="23">
    <tableColumn id="1" name="Outcome" dataDxfId="60"/>
    <tableColumn id="2" name="E16: Open markets &amp; town centre retail &amp; service sector" dataDxfId="59"/>
    <tableColumn id="3" name="E17: Development &amp; promotion of visitor economy" dataDxfId="58"/>
    <tableColumn id="4" name="E18: Supporting Made Smarter Adoption" dataDxfId="57"/>
    <tableColumn id="5" name="E19: Investment in research and development at the local level" dataDxfId="56"/>
    <tableColumn id="6" name="E20: R&amp;D grants supporting innovative product &amp; service development" dataDxfId="55"/>
    <tableColumn id="7" name="E21: Development of innovation infrastructure at the local level" dataDxfId="54"/>
    <tableColumn id="8" name="E22: Enterprise infrastructure &amp; employment / innovation sites" dataDxfId="53"/>
    <tableColumn id="9" name="E23: Strengthening local entrepreneurial ecosystems" dataDxfId="52"/>
    <tableColumn id="10" name="E24: Training hubs, business support offers, incubators" dataDxfId="51"/>
    <tableColumn id="11" name="E25: Bid for &amp; host international business events &amp; conferences" dataDxfId="50"/>
    <tableColumn id="12" name="E26: Growing the local social economy" dataDxfId="49"/>
    <tableColumn id="13" name="E27: Develop angel investor networks" dataDxfId="48"/>
    <tableColumn id="14" name="E28: Export Grants to grow overseas trading etc." dataDxfId="47"/>
    <tableColumn id="15" name="E29: Supporting decarbonisation whilst growing the local economy" dataDxfId="46"/>
    <tableColumn id="16" name="E30: Business support measures to drive employment growth" dataDxfId="45"/>
    <tableColumn id="17" name="E31: Support relevant feasibility studies" dataDxfId="44"/>
    <tableColumn id="18" name="E32: Investment in resilience infrastructure and nature based solutions " dataDxfId="43"/>
    <tableColumn id="19" name="Bespoke Intervention" dataDxfId="42">
      <calculatedColumnFormula>'[1]Table D - LB Outcomes'!T5</calculatedColumnFormula>
    </tableColumn>
    <tableColumn id="20" name="Bespoke Intervention2" dataDxfId="41"/>
    <tableColumn id="21" name="Bespoke Intervention3" dataDxfId="40"/>
    <tableColumn id="22" name="Bespoke Intervention4" dataDxfId="39"/>
    <tableColumn id="23" name="Bespoke Intervention5" dataDxfId="38"/>
  </tableColumns>
  <tableStyleInfo showFirstColumn="0" showLastColumn="0" showRowStripes="1" showColumnStripes="0"/>
</table>
</file>

<file path=xl/tables/table5.xml><?xml version="1.0" encoding="utf-8"?>
<table xmlns="http://schemas.openxmlformats.org/spreadsheetml/2006/main" id="5" name="TABLE_E" displayName="TABLE_E" ref="A5:O25" totalsRowShown="0" headerRowDxfId="37" dataDxfId="35" headerRowBorderDxfId="36" tableBorderDxfId="34" totalsRowBorderDxfId="33">
  <autoFilter ref="A5:O25"/>
  <tableColumns count="15">
    <tableColumn id="1" name="Output" dataDxfId="32"/>
    <tableColumn id="2" name="E33: Employment support for economically inactive people" dataDxfId="31"/>
    <tableColumn id="3" name="E34: Courses including basic, life &amp; career skills" dataDxfId="30"/>
    <tableColumn id="4" name="E35: Enrichment &amp; volunteering activities" dataDxfId="29"/>
    <tableColumn id="5" name="E36: Increase levels of digital inclusion, essential digital skills" dataDxfId="28"/>
    <tableColumn id="6" name="E37: Tailored support for the employed to access courses"/>
    <tableColumn id="7" name="E38: Local areas to fund local skills needs" dataDxfId="27"/>
    <tableColumn id="8" name="E39: Green skills courses" dataDxfId="26"/>
    <tableColumn id="9" name="E40: Retraining support - high carbon sectors"/>
    <tableColumn id="10" name="E41: Local digital skills " dataDxfId="25"/>
    <tableColumn id="11" name="Bespoke Intervention" dataDxfId="24">
      <calculatedColumnFormula>'[1]Table E - P&amp;S Outputs'!L5</calculatedColumnFormula>
    </tableColumn>
    <tableColumn id="12" name="Bespoke Intervention2" dataDxfId="23"/>
    <tableColumn id="13" name="Bespoke Intervention3" dataDxfId="22"/>
    <tableColumn id="14" name="Bespoke Intervention4" dataDxfId="21"/>
    <tableColumn id="15" name="Bespoke Intervention5" dataDxfId="20"/>
  </tableColumns>
  <tableStyleInfo showFirstColumn="0" showLastColumn="0" showRowStripes="1" showColumnStripes="0"/>
</table>
</file>

<file path=xl/tables/table6.xml><?xml version="1.0" encoding="utf-8"?>
<table xmlns="http://schemas.openxmlformats.org/spreadsheetml/2006/main" id="6" name="TABLE_F" displayName="TABLE_F" ref="A5:O23" totalsRowShown="0" headerRowDxfId="19" dataDxfId="17" headerRowBorderDxfId="18" tableBorderDxfId="16" totalsRowBorderDxfId="15">
  <autoFilter ref="A5:O23"/>
  <tableColumns count="15">
    <tableColumn id="1" name="Outcome" dataDxfId="14"/>
    <tableColumn id="2" name="E33: Employment support for economically inactive people" dataDxfId="13"/>
    <tableColumn id="3" name="E34: Courses including basic, life &amp; career skills" dataDxfId="12"/>
    <tableColumn id="4" name="E35: Enrichment &amp; volunteering activities" dataDxfId="11"/>
    <tableColumn id="5" name="E36: Increase levels of digital inclusion, essential digital skills" dataDxfId="10"/>
    <tableColumn id="6" name="E37: Tailored support for the employed to access courses" dataDxfId="9"/>
    <tableColumn id="7" name="E38: Local areas to fund local skills needs" dataDxfId="8"/>
    <tableColumn id="8" name="E39: Green skills courses" dataDxfId="7"/>
    <tableColumn id="9" name="E40: Retraining support - high carbon sectors" dataDxfId="6"/>
    <tableColumn id="10" name="E41: Local digital skills " dataDxfId="5"/>
    <tableColumn id="11" name="Bespoke Intervention" dataDxfId="4"/>
    <tableColumn id="12" name="Bespoke Intervention2" dataDxfId="3"/>
    <tableColumn id="13" name="Bespoke Intervention3" dataDxfId="2"/>
    <tableColumn id="14" name="Bespoke Intervention4" dataDxfId="1"/>
    <tableColumn id="15" name="Bespoke Intervention5"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election sqref="A1:S1"/>
    </sheetView>
  </sheetViews>
  <sheetFormatPr defaultColWidth="9.109375" defaultRowHeight="14.4" x14ac:dyDescent="0.3"/>
  <cols>
    <col min="1" max="16384" width="9.109375" style="2"/>
  </cols>
  <sheetData>
    <row r="1" spans="1:19" ht="18" thickBot="1" x14ac:dyDescent="0.35">
      <c r="A1" s="64" t="s">
        <v>0</v>
      </c>
      <c r="B1" s="65"/>
      <c r="C1" s="65"/>
      <c r="D1" s="65"/>
      <c r="E1" s="65"/>
      <c r="F1" s="65"/>
      <c r="G1" s="65"/>
      <c r="H1" s="65"/>
      <c r="I1" s="65"/>
      <c r="J1" s="65"/>
      <c r="K1" s="65"/>
      <c r="L1" s="65"/>
      <c r="M1" s="65"/>
      <c r="N1" s="65"/>
      <c r="O1" s="65"/>
      <c r="P1" s="65"/>
      <c r="Q1" s="65"/>
      <c r="R1" s="65"/>
      <c r="S1" s="66"/>
    </row>
    <row r="2" spans="1:19" x14ac:dyDescent="0.3">
      <c r="A2" s="67" t="s">
        <v>1</v>
      </c>
      <c r="B2" s="68"/>
      <c r="C2" s="68"/>
      <c r="D2" s="68"/>
      <c r="E2" s="68"/>
      <c r="F2" s="68"/>
      <c r="G2" s="68"/>
      <c r="H2" s="68"/>
      <c r="I2" s="68"/>
      <c r="J2" s="68"/>
      <c r="K2" s="68"/>
      <c r="L2" s="68"/>
      <c r="M2" s="68"/>
      <c r="N2" s="68"/>
      <c r="O2" s="68"/>
      <c r="P2" s="68"/>
      <c r="Q2" s="68"/>
      <c r="R2" s="68"/>
      <c r="S2" s="69"/>
    </row>
    <row r="3" spans="1:19" x14ac:dyDescent="0.3">
      <c r="A3" s="70" t="s">
        <v>2</v>
      </c>
      <c r="B3" s="71"/>
      <c r="C3" s="71"/>
      <c r="D3" s="71"/>
      <c r="E3" s="71"/>
      <c r="F3" s="71"/>
      <c r="G3" s="71"/>
      <c r="H3" s="71"/>
      <c r="I3" s="71"/>
      <c r="J3" s="71"/>
      <c r="K3" s="71"/>
      <c r="L3" s="71"/>
      <c r="M3" s="71"/>
      <c r="N3" s="71"/>
      <c r="O3" s="71"/>
      <c r="P3" s="71"/>
      <c r="Q3" s="71"/>
      <c r="R3" s="71"/>
      <c r="S3" s="72"/>
    </row>
    <row r="4" spans="1:19" x14ac:dyDescent="0.3">
      <c r="A4" s="73" t="s">
        <v>3</v>
      </c>
      <c r="B4" s="74"/>
      <c r="C4" s="74"/>
      <c r="D4" s="74"/>
      <c r="E4" s="74"/>
      <c r="F4" s="74"/>
      <c r="G4" s="74"/>
      <c r="H4" s="74"/>
      <c r="I4" s="74"/>
      <c r="J4" s="74"/>
      <c r="K4" s="74"/>
      <c r="L4" s="74"/>
      <c r="M4" s="74"/>
      <c r="N4" s="74"/>
      <c r="O4" s="74"/>
      <c r="P4" s="74"/>
      <c r="Q4" s="74"/>
      <c r="R4" s="74"/>
      <c r="S4" s="75"/>
    </row>
    <row r="5" spans="1:19" ht="14.4" customHeight="1" x14ac:dyDescent="0.3">
      <c r="A5" s="54" t="s">
        <v>4</v>
      </c>
      <c r="B5" s="55"/>
      <c r="C5" s="55"/>
      <c r="D5" s="55"/>
      <c r="E5" s="55"/>
      <c r="F5" s="55"/>
      <c r="G5" s="55"/>
      <c r="H5" s="55"/>
      <c r="I5" s="55"/>
      <c r="J5" s="55"/>
      <c r="K5" s="55"/>
      <c r="L5" s="55"/>
      <c r="M5" s="55"/>
      <c r="N5" s="55"/>
      <c r="O5" s="55"/>
      <c r="P5" s="55"/>
      <c r="Q5" s="55"/>
      <c r="R5" s="55"/>
      <c r="S5" s="56"/>
    </row>
    <row r="6" spans="1:19" x14ac:dyDescent="0.3">
      <c r="A6" s="57" t="s">
        <v>5</v>
      </c>
      <c r="B6" s="58"/>
      <c r="C6" s="58"/>
      <c r="D6" s="58"/>
      <c r="E6" s="58"/>
      <c r="F6" s="58"/>
      <c r="G6" s="58"/>
      <c r="H6" s="58"/>
      <c r="I6" s="58"/>
      <c r="J6" s="58"/>
      <c r="K6" s="58"/>
      <c r="L6" s="58"/>
      <c r="M6" s="58"/>
      <c r="N6" s="58"/>
      <c r="O6" s="58"/>
      <c r="P6" s="58"/>
      <c r="Q6" s="58"/>
      <c r="R6" s="58"/>
      <c r="S6" s="59"/>
    </row>
    <row r="7" spans="1:19" x14ac:dyDescent="0.3">
      <c r="A7" s="60" t="s">
        <v>6</v>
      </c>
      <c r="B7" s="61"/>
      <c r="C7" s="61"/>
      <c r="D7" s="61"/>
      <c r="E7" s="61"/>
      <c r="F7" s="61"/>
      <c r="G7" s="61"/>
      <c r="H7" s="61"/>
      <c r="I7" s="61"/>
      <c r="J7" s="61"/>
      <c r="K7" s="61"/>
      <c r="L7" s="61"/>
      <c r="M7" s="61"/>
      <c r="N7" s="61"/>
      <c r="O7" s="61"/>
      <c r="P7" s="61"/>
      <c r="Q7" s="61"/>
      <c r="R7" s="61"/>
      <c r="S7" s="62"/>
    </row>
    <row r="8" spans="1:19" x14ac:dyDescent="0.3">
      <c r="A8" s="60" t="s">
        <v>7</v>
      </c>
      <c r="B8" s="61"/>
      <c r="C8" s="61"/>
      <c r="D8" s="61"/>
      <c r="E8" s="61"/>
      <c r="F8" s="61"/>
      <c r="G8" s="61"/>
      <c r="H8" s="61"/>
      <c r="I8" s="61"/>
      <c r="J8" s="61"/>
      <c r="K8" s="61"/>
      <c r="L8" s="61"/>
      <c r="M8" s="61"/>
      <c r="N8" s="61"/>
      <c r="O8" s="61"/>
      <c r="P8" s="61"/>
      <c r="Q8" s="61"/>
      <c r="R8" s="61"/>
      <c r="S8" s="62"/>
    </row>
    <row r="9" spans="1:19" ht="29.1" customHeight="1" x14ac:dyDescent="0.3">
      <c r="A9" s="63" t="s">
        <v>8</v>
      </c>
      <c r="B9" s="61"/>
      <c r="C9" s="61"/>
      <c r="D9" s="61"/>
      <c r="E9" s="61"/>
      <c r="F9" s="61"/>
      <c r="G9" s="61"/>
      <c r="H9" s="61"/>
      <c r="I9" s="61"/>
      <c r="J9" s="61"/>
      <c r="K9" s="61"/>
      <c r="L9" s="61"/>
      <c r="M9" s="61"/>
      <c r="N9" s="61"/>
      <c r="O9" s="61"/>
      <c r="P9" s="61"/>
      <c r="Q9" s="61"/>
      <c r="R9" s="61"/>
      <c r="S9" s="62"/>
    </row>
    <row r="10" spans="1:19" x14ac:dyDescent="0.3">
      <c r="A10" s="60" t="s">
        <v>9</v>
      </c>
      <c r="B10" s="61"/>
      <c r="C10" s="61"/>
      <c r="D10" s="61"/>
      <c r="E10" s="61"/>
      <c r="F10" s="61"/>
      <c r="G10" s="61"/>
      <c r="H10" s="61"/>
      <c r="I10" s="61"/>
      <c r="J10" s="61"/>
      <c r="K10" s="61"/>
      <c r="L10" s="61"/>
      <c r="M10" s="61"/>
      <c r="N10" s="61"/>
      <c r="O10" s="61"/>
      <c r="P10" s="61"/>
      <c r="Q10" s="61"/>
      <c r="R10" s="61"/>
      <c r="S10" s="62"/>
    </row>
    <row r="11" spans="1:19" ht="48" customHeight="1" x14ac:dyDescent="0.3">
      <c r="A11" s="51" t="s">
        <v>10</v>
      </c>
      <c r="B11" s="52"/>
      <c r="C11" s="52"/>
      <c r="D11" s="52"/>
      <c r="E11" s="52"/>
      <c r="F11" s="52"/>
      <c r="G11" s="52"/>
      <c r="H11" s="52"/>
      <c r="I11" s="52"/>
      <c r="J11" s="52"/>
      <c r="K11" s="52"/>
      <c r="L11" s="52"/>
      <c r="M11" s="52"/>
      <c r="N11" s="52"/>
      <c r="O11" s="52"/>
      <c r="P11" s="52"/>
      <c r="Q11" s="52"/>
      <c r="R11" s="52"/>
      <c r="S11" s="53"/>
    </row>
    <row r="12" spans="1:19" x14ac:dyDescent="0.3">
      <c r="A12" s="63" t="s">
        <v>11</v>
      </c>
      <c r="B12" s="76"/>
      <c r="C12" s="76"/>
      <c r="D12" s="76"/>
      <c r="E12" s="76"/>
      <c r="F12" s="76"/>
      <c r="G12" s="76"/>
      <c r="H12" s="76"/>
      <c r="I12" s="76"/>
      <c r="J12" s="76"/>
      <c r="K12" s="76"/>
      <c r="L12" s="76"/>
      <c r="M12" s="76"/>
      <c r="N12" s="76"/>
      <c r="O12" s="76"/>
      <c r="P12" s="76"/>
      <c r="Q12" s="76"/>
      <c r="R12" s="76"/>
      <c r="S12" s="77"/>
    </row>
    <row r="13" spans="1:19" ht="15" thickBot="1" x14ac:dyDescent="0.35">
      <c r="A13" s="41" t="s">
        <v>12</v>
      </c>
      <c r="B13" s="42"/>
      <c r="C13" s="42"/>
      <c r="D13" s="42"/>
      <c r="E13" s="42"/>
      <c r="F13" s="42"/>
      <c r="G13" s="42"/>
      <c r="H13" s="42"/>
      <c r="I13" s="42"/>
      <c r="J13" s="42"/>
      <c r="K13" s="42"/>
      <c r="L13" s="42"/>
      <c r="M13" s="42"/>
      <c r="N13" s="42"/>
      <c r="O13" s="42"/>
      <c r="P13" s="42"/>
      <c r="Q13" s="42"/>
      <c r="R13" s="42"/>
      <c r="S13" s="43"/>
    </row>
    <row r="14" spans="1:19" x14ac:dyDescent="0.3">
      <c r="A14" s="39"/>
      <c r="B14" s="49"/>
      <c r="C14" s="49"/>
      <c r="D14" s="49"/>
      <c r="E14" s="49"/>
      <c r="F14" s="49"/>
      <c r="G14" s="49"/>
      <c r="H14" s="49"/>
      <c r="I14" s="49"/>
      <c r="J14" s="49"/>
      <c r="K14" s="49"/>
      <c r="L14" s="49"/>
      <c r="M14" s="49"/>
      <c r="N14" s="49"/>
      <c r="O14" s="49"/>
      <c r="P14" s="49"/>
      <c r="Q14" s="49"/>
      <c r="R14" s="49"/>
      <c r="S14" s="49"/>
    </row>
    <row r="15" spans="1:19" x14ac:dyDescent="0.3">
      <c r="A15" s="37"/>
      <c r="B15" s="38"/>
      <c r="C15" s="38"/>
      <c r="D15" s="38"/>
      <c r="E15" s="38"/>
      <c r="F15" s="38"/>
      <c r="G15" s="38"/>
      <c r="H15" s="38"/>
      <c r="I15" s="38"/>
      <c r="J15" s="38"/>
      <c r="K15" s="38"/>
      <c r="L15" s="38"/>
      <c r="M15" s="38"/>
      <c r="N15" s="38"/>
      <c r="O15" s="38"/>
      <c r="P15" s="38"/>
      <c r="Q15" s="38"/>
      <c r="R15" s="38"/>
      <c r="S15" s="38"/>
    </row>
    <row r="16" spans="1:19" x14ac:dyDescent="0.3">
      <c r="A16" s="39"/>
      <c r="B16" s="40"/>
      <c r="C16" s="40"/>
      <c r="D16" s="40"/>
      <c r="E16" s="40"/>
      <c r="F16" s="40"/>
      <c r="G16" s="40"/>
      <c r="H16" s="40"/>
      <c r="I16" s="40"/>
      <c r="J16" s="40"/>
      <c r="K16" s="40"/>
      <c r="L16" s="40"/>
      <c r="M16" s="40"/>
      <c r="N16" s="40"/>
      <c r="O16" s="40"/>
      <c r="P16" s="40"/>
      <c r="Q16" s="40"/>
      <c r="R16" s="40"/>
      <c r="S16" s="40"/>
    </row>
    <row r="17" spans="1:19" x14ac:dyDescent="0.3">
      <c r="A17" s="37"/>
      <c r="B17" s="38"/>
      <c r="C17" s="38"/>
      <c r="D17" s="38"/>
      <c r="E17" s="38"/>
      <c r="F17" s="38"/>
      <c r="G17" s="38"/>
      <c r="H17" s="38"/>
      <c r="I17" s="38"/>
      <c r="J17" s="38"/>
      <c r="K17" s="38"/>
      <c r="L17" s="38"/>
      <c r="M17" s="38"/>
      <c r="N17" s="38"/>
      <c r="O17" s="38"/>
      <c r="P17" s="38"/>
      <c r="Q17" s="38"/>
      <c r="R17" s="38"/>
      <c r="S17" s="38"/>
    </row>
    <row r="18" spans="1:19" x14ac:dyDescent="0.3">
      <c r="A18" s="37"/>
      <c r="B18" s="38"/>
      <c r="C18" s="38"/>
      <c r="D18" s="38"/>
      <c r="E18" s="38"/>
      <c r="F18" s="38"/>
      <c r="G18" s="38"/>
      <c r="H18" s="38"/>
      <c r="I18" s="38"/>
      <c r="J18" s="38"/>
      <c r="K18" s="38"/>
      <c r="L18" s="38"/>
      <c r="M18" s="38"/>
      <c r="N18" s="38"/>
      <c r="O18" s="38"/>
      <c r="P18" s="38"/>
      <c r="Q18" s="38"/>
      <c r="R18" s="38"/>
      <c r="S18" s="38"/>
    </row>
    <row r="19" spans="1:19" x14ac:dyDescent="0.3">
      <c r="A19" s="37"/>
      <c r="B19" s="38"/>
      <c r="C19" s="38"/>
      <c r="D19" s="38"/>
      <c r="E19" s="38"/>
      <c r="F19" s="38"/>
      <c r="G19" s="38"/>
      <c r="H19" s="38"/>
      <c r="I19" s="38"/>
      <c r="J19" s="38"/>
      <c r="K19" s="38"/>
      <c r="L19" s="38"/>
      <c r="M19" s="38"/>
      <c r="N19" s="38"/>
      <c r="O19" s="38"/>
      <c r="P19" s="38"/>
      <c r="Q19" s="38"/>
      <c r="R19" s="38"/>
      <c r="S19" s="38"/>
    </row>
    <row r="20" spans="1:19" x14ac:dyDescent="0.3">
      <c r="A20" s="45"/>
      <c r="B20" s="46"/>
      <c r="C20" s="46"/>
      <c r="D20" s="46"/>
      <c r="E20" s="46"/>
      <c r="F20" s="46"/>
      <c r="G20" s="46"/>
      <c r="H20" s="46"/>
      <c r="I20" s="46"/>
      <c r="J20" s="46"/>
      <c r="K20" s="46"/>
      <c r="L20" s="46"/>
      <c r="M20" s="46"/>
      <c r="N20" s="46"/>
      <c r="O20" s="46"/>
      <c r="P20" s="46"/>
      <c r="Q20" s="46"/>
      <c r="R20" s="46"/>
      <c r="S20" s="46"/>
    </row>
    <row r="21" spans="1:19" x14ac:dyDescent="0.3">
      <c r="A21" s="37"/>
      <c r="B21" s="47"/>
      <c r="C21" s="47"/>
      <c r="D21" s="47"/>
      <c r="E21" s="47"/>
      <c r="F21" s="47"/>
      <c r="G21" s="47"/>
      <c r="H21" s="47"/>
      <c r="I21" s="47"/>
      <c r="J21" s="47"/>
      <c r="K21" s="47"/>
      <c r="L21" s="47"/>
      <c r="M21" s="47"/>
      <c r="N21" s="47"/>
      <c r="O21" s="47"/>
      <c r="P21" s="47"/>
      <c r="Q21" s="47"/>
      <c r="R21" s="47"/>
      <c r="S21" s="47"/>
    </row>
    <row r="22" spans="1:19" x14ac:dyDescent="0.3">
      <c r="A22" s="37"/>
      <c r="B22" s="47"/>
      <c r="C22" s="47"/>
      <c r="D22" s="47"/>
      <c r="E22" s="47"/>
      <c r="F22" s="47"/>
      <c r="G22" s="47"/>
      <c r="H22" s="47"/>
      <c r="I22" s="47"/>
      <c r="J22" s="47"/>
      <c r="K22" s="47"/>
      <c r="L22" s="47"/>
      <c r="M22" s="47"/>
      <c r="N22" s="47"/>
      <c r="O22" s="47"/>
      <c r="P22" s="47"/>
      <c r="Q22" s="47"/>
      <c r="R22" s="47"/>
      <c r="S22" s="47"/>
    </row>
    <row r="23" spans="1:19" x14ac:dyDescent="0.3">
      <c r="A23" s="37"/>
      <c r="B23" s="47"/>
      <c r="C23" s="47"/>
      <c r="D23" s="47"/>
      <c r="E23" s="47"/>
      <c r="F23" s="47"/>
      <c r="G23" s="47"/>
      <c r="H23" s="47"/>
      <c r="I23" s="47"/>
      <c r="J23" s="47"/>
      <c r="K23" s="47"/>
      <c r="L23" s="47"/>
      <c r="M23" s="47"/>
      <c r="N23" s="47"/>
      <c r="O23" s="47"/>
      <c r="P23" s="47"/>
      <c r="Q23" s="47"/>
      <c r="R23" s="47"/>
      <c r="S23" s="47"/>
    </row>
    <row r="24" spans="1:19" x14ac:dyDescent="0.3">
      <c r="A24" s="37"/>
      <c r="B24" s="37"/>
      <c r="C24" s="37"/>
      <c r="D24" s="37"/>
      <c r="E24" s="37"/>
      <c r="F24" s="37"/>
      <c r="G24" s="37"/>
      <c r="H24" s="37"/>
      <c r="I24" s="37"/>
      <c r="J24" s="37"/>
      <c r="K24" s="37"/>
      <c r="L24" s="37"/>
      <c r="M24" s="37"/>
      <c r="N24" s="37"/>
      <c r="O24" s="37"/>
      <c r="P24" s="37"/>
      <c r="Q24" s="37"/>
      <c r="R24" s="37"/>
      <c r="S24" s="37"/>
    </row>
    <row r="25" spans="1:19" x14ac:dyDescent="0.3">
      <c r="A25" s="39"/>
      <c r="B25" s="39"/>
      <c r="C25" s="39"/>
      <c r="D25" s="39"/>
      <c r="E25" s="39"/>
      <c r="F25" s="39"/>
      <c r="G25" s="39"/>
      <c r="H25" s="39"/>
      <c r="I25" s="39"/>
      <c r="J25" s="39"/>
      <c r="K25" s="39"/>
      <c r="L25" s="39"/>
      <c r="M25" s="39"/>
      <c r="N25" s="39"/>
      <c r="O25" s="39"/>
      <c r="P25" s="39"/>
      <c r="Q25" s="39"/>
      <c r="R25" s="39"/>
      <c r="S25" s="39"/>
    </row>
    <row r="26" spans="1:19" x14ac:dyDescent="0.3">
      <c r="A26" s="48"/>
      <c r="B26" s="48"/>
      <c r="C26" s="48"/>
      <c r="D26" s="48"/>
      <c r="E26" s="48"/>
      <c r="F26" s="48"/>
      <c r="G26" s="48"/>
      <c r="H26" s="48"/>
      <c r="I26" s="48"/>
      <c r="J26" s="48"/>
      <c r="K26" s="48"/>
      <c r="L26" s="48"/>
      <c r="M26" s="48"/>
      <c r="N26" s="48"/>
      <c r="O26" s="48"/>
      <c r="P26" s="48"/>
      <c r="Q26" s="48"/>
      <c r="R26" s="48"/>
      <c r="S26" s="48"/>
    </row>
    <row r="27" spans="1:19" x14ac:dyDescent="0.3">
      <c r="A27" s="37"/>
      <c r="B27" s="49"/>
      <c r="C27" s="49"/>
      <c r="D27" s="49"/>
      <c r="E27" s="49"/>
      <c r="F27" s="49"/>
      <c r="G27" s="49"/>
      <c r="H27" s="49"/>
      <c r="I27" s="49"/>
      <c r="J27" s="49"/>
      <c r="K27" s="49"/>
      <c r="L27" s="49"/>
      <c r="M27" s="49"/>
      <c r="N27" s="49"/>
      <c r="O27" s="49"/>
      <c r="P27" s="49"/>
      <c r="Q27" s="49"/>
      <c r="R27" s="49"/>
      <c r="S27" s="49"/>
    </row>
    <row r="28" spans="1:19" x14ac:dyDescent="0.3">
      <c r="A28" s="50"/>
      <c r="B28" s="50"/>
      <c r="C28" s="50"/>
      <c r="D28" s="50"/>
      <c r="E28" s="50"/>
      <c r="F28" s="50"/>
      <c r="G28" s="50"/>
      <c r="H28" s="50"/>
      <c r="I28" s="50"/>
      <c r="J28" s="50"/>
      <c r="K28" s="50"/>
      <c r="L28" s="50"/>
      <c r="M28" s="50"/>
      <c r="N28" s="50"/>
      <c r="O28" s="50"/>
      <c r="P28" s="50"/>
      <c r="Q28" s="50"/>
      <c r="R28" s="50"/>
      <c r="S28" s="50"/>
    </row>
    <row r="29" spans="1:19" x14ac:dyDescent="0.3">
      <c r="A29" s="44"/>
      <c r="B29" s="44"/>
      <c r="C29" s="44"/>
      <c r="D29" s="44"/>
      <c r="E29" s="44"/>
      <c r="F29" s="44"/>
      <c r="G29" s="44"/>
      <c r="H29" s="44"/>
      <c r="I29" s="44"/>
      <c r="J29" s="44"/>
      <c r="K29" s="44"/>
      <c r="L29" s="44"/>
      <c r="M29" s="44"/>
      <c r="N29" s="44"/>
      <c r="O29" s="44"/>
      <c r="P29" s="44"/>
      <c r="Q29" s="44"/>
      <c r="R29" s="44"/>
      <c r="S29" s="44"/>
    </row>
  </sheetData>
  <sheetProtection algorithmName="SHA-512" hashValue="nw1KMFkfWC4L9iWQkbsMHJmA47qOxPDQbrV40htJUf94rxs3y4iZp++Wz8FA8kMSfC3mEb+HVP8pZg47AaNC9Q==" saltValue="BDyOkLjpapHFOMfRYwQbjQ==" spinCount="100000" sheet="1" objects="1" scenarios="1"/>
  <mergeCells count="29">
    <mergeCell ref="A1:S1"/>
    <mergeCell ref="A2:S2"/>
    <mergeCell ref="A3:S3"/>
    <mergeCell ref="A4:S4"/>
    <mergeCell ref="A12:S12"/>
    <mergeCell ref="A14:S14"/>
    <mergeCell ref="A11:S11"/>
    <mergeCell ref="A5:S5"/>
    <mergeCell ref="A6:S6"/>
    <mergeCell ref="A7:S7"/>
    <mergeCell ref="A8:S8"/>
    <mergeCell ref="A9:S9"/>
    <mergeCell ref="A10:S10"/>
    <mergeCell ref="A15:S15"/>
    <mergeCell ref="A16:S16"/>
    <mergeCell ref="A17:S17"/>
    <mergeCell ref="A13:S13"/>
    <mergeCell ref="A29:S29"/>
    <mergeCell ref="A18:S18"/>
    <mergeCell ref="A19:S19"/>
    <mergeCell ref="A20:S20"/>
    <mergeCell ref="A21:S21"/>
    <mergeCell ref="A22:S22"/>
    <mergeCell ref="A23:S23"/>
    <mergeCell ref="A24:S24"/>
    <mergeCell ref="A25:S25"/>
    <mergeCell ref="A26:S26"/>
    <mergeCell ref="A27:S27"/>
    <mergeCell ref="A28:S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tabSelected="1" zoomScale="70" zoomScaleNormal="70" workbookViewId="0">
      <pane xSplit="1" ySplit="6" topLeftCell="B7" activePane="bottomRight" state="frozen"/>
      <selection pane="topRight" activeCell="B1" sqref="B1"/>
      <selection pane="bottomLeft" activeCell="A7" sqref="A7"/>
      <selection pane="bottomRight" activeCell="P38" sqref="B7:P38"/>
    </sheetView>
  </sheetViews>
  <sheetFormatPr defaultColWidth="9.109375" defaultRowHeight="14.4" x14ac:dyDescent="0.3"/>
  <cols>
    <col min="1" max="1" width="59.88671875" style="2" bestFit="1" customWidth="1"/>
    <col min="2" max="2" width="38.109375" style="2" bestFit="1" customWidth="1"/>
    <col min="3" max="3" width="37.44140625" style="2" bestFit="1" customWidth="1"/>
    <col min="4" max="4" width="36.5546875" style="2" bestFit="1" customWidth="1"/>
    <col min="5" max="5" width="38.5546875" style="2" bestFit="1" customWidth="1"/>
    <col min="6" max="6" width="40.5546875" style="2" customWidth="1"/>
    <col min="7" max="7" width="36.109375" style="2" bestFit="1" customWidth="1"/>
    <col min="8" max="8" width="35.88671875" style="2" bestFit="1" customWidth="1"/>
    <col min="9" max="9" width="37" style="2" bestFit="1" customWidth="1"/>
    <col min="10" max="10" width="40.44140625" style="2" bestFit="1" customWidth="1"/>
    <col min="11" max="11" width="38.88671875" style="2" bestFit="1" customWidth="1"/>
    <col min="12" max="12" width="36.88671875" style="2" bestFit="1" customWidth="1"/>
    <col min="13" max="13" width="38" style="2" bestFit="1" customWidth="1"/>
    <col min="14" max="14" width="40.5546875" style="2" customWidth="1"/>
    <col min="15" max="15" width="36.44140625" style="2" bestFit="1" customWidth="1"/>
    <col min="16" max="16" width="36.44140625" style="2" customWidth="1"/>
    <col min="17" max="17" width="19" style="2" customWidth="1"/>
    <col min="18" max="18" width="19.88671875" style="2" customWidth="1"/>
    <col min="19" max="19" width="19.44140625" style="2" customWidth="1"/>
    <col min="20" max="20" width="19" style="2" customWidth="1"/>
    <col min="21" max="21" width="20.109375" style="2" customWidth="1"/>
    <col min="22" max="16384" width="9.109375" style="2"/>
  </cols>
  <sheetData>
    <row r="1" spans="1:21" ht="15" thickBot="1" x14ac:dyDescent="0.35"/>
    <row r="2" spans="1:21" ht="42" customHeight="1" thickBot="1" x14ac:dyDescent="0.35">
      <c r="A2" s="78" t="s">
        <v>13</v>
      </c>
      <c r="B2" s="79"/>
      <c r="C2" s="79"/>
      <c r="D2" s="79"/>
      <c r="E2" s="80"/>
    </row>
    <row r="4" spans="1:21" ht="30" x14ac:dyDescent="0.5">
      <c r="A4" s="3"/>
      <c r="B4" s="81" t="s">
        <v>14</v>
      </c>
      <c r="C4" s="81"/>
      <c r="D4" s="81"/>
      <c r="E4" s="81"/>
      <c r="F4" s="81"/>
      <c r="G4" s="81"/>
      <c r="H4" s="81"/>
      <c r="I4" s="81"/>
      <c r="J4" s="81"/>
      <c r="K4" s="81"/>
      <c r="L4" s="81"/>
      <c r="M4" s="81"/>
      <c r="N4" s="81"/>
      <c r="O4" s="81"/>
      <c r="P4" s="81"/>
      <c r="Q4" s="81"/>
      <c r="R4" s="81"/>
      <c r="S4" s="81"/>
      <c r="T4" s="81"/>
      <c r="U4" s="82"/>
    </row>
    <row r="5" spans="1:21" ht="68.099999999999994" hidden="1" customHeight="1" x14ac:dyDescent="0.3">
      <c r="A5" s="9"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16" t="s">
        <v>35</v>
      </c>
    </row>
    <row r="6" spans="1:21" ht="69.599999999999994" x14ac:dyDescent="0.3">
      <c r="A6" s="9" t="s">
        <v>15</v>
      </c>
      <c r="B6" s="8" t="s">
        <v>16</v>
      </c>
      <c r="C6" s="8" t="s">
        <v>17</v>
      </c>
      <c r="D6" s="8" t="s">
        <v>18</v>
      </c>
      <c r="E6" s="8" t="s">
        <v>19</v>
      </c>
      <c r="F6" s="8" t="s">
        <v>20</v>
      </c>
      <c r="G6" s="8" t="s">
        <v>21</v>
      </c>
      <c r="H6" s="8" t="s">
        <v>22</v>
      </c>
      <c r="I6" s="8" t="s">
        <v>23</v>
      </c>
      <c r="J6" s="8" t="s">
        <v>24</v>
      </c>
      <c r="K6" s="8" t="s">
        <v>25</v>
      </c>
      <c r="L6" s="8" t="s">
        <v>26</v>
      </c>
      <c r="M6" s="8" t="s">
        <v>27</v>
      </c>
      <c r="N6" s="8" t="s">
        <v>28</v>
      </c>
      <c r="O6" s="8" t="s">
        <v>29</v>
      </c>
      <c r="P6" s="8" t="s">
        <v>30</v>
      </c>
      <c r="Q6" s="34" t="s">
        <v>31</v>
      </c>
      <c r="R6" s="34" t="s">
        <v>31</v>
      </c>
      <c r="S6" s="34" t="s">
        <v>31</v>
      </c>
      <c r="T6" s="34" t="s">
        <v>31</v>
      </c>
      <c r="U6" s="35" t="s">
        <v>31</v>
      </c>
    </row>
    <row r="7" spans="1:21" ht="38.4" customHeight="1" x14ac:dyDescent="0.3">
      <c r="A7" s="7" t="s">
        <v>36</v>
      </c>
      <c r="B7" s="18">
        <f>'[1]Table A - C&amp;P Outputs'!C7</f>
        <v>10</v>
      </c>
      <c r="C7" s="10"/>
      <c r="D7" s="10"/>
      <c r="E7" s="11"/>
      <c r="F7" s="11"/>
      <c r="G7" s="11"/>
      <c r="H7" s="11"/>
      <c r="I7" s="11"/>
      <c r="J7" s="11"/>
      <c r="K7" s="11"/>
      <c r="L7" s="11"/>
      <c r="M7" s="11"/>
      <c r="N7" s="11"/>
      <c r="O7" s="11"/>
      <c r="P7" s="11"/>
      <c r="Q7" s="19"/>
      <c r="R7" s="19"/>
      <c r="S7" s="19"/>
      <c r="T7" s="19"/>
      <c r="U7" s="19"/>
    </row>
    <row r="8" spans="1:21" ht="38.4" customHeight="1" x14ac:dyDescent="0.3">
      <c r="A8" s="7" t="s">
        <v>37</v>
      </c>
      <c r="B8" s="18">
        <f>'[1]Table A - C&amp;P Outputs'!C8</f>
        <v>10000</v>
      </c>
      <c r="C8" s="10"/>
      <c r="D8" s="10"/>
      <c r="E8" s="11"/>
      <c r="F8" s="11"/>
      <c r="G8" s="11"/>
      <c r="H8" s="11"/>
      <c r="I8" s="11"/>
      <c r="J8" s="11"/>
      <c r="K8" s="11"/>
      <c r="L8" s="11"/>
      <c r="M8" s="11"/>
      <c r="N8" s="11"/>
      <c r="O8" s="11"/>
      <c r="P8" s="11"/>
      <c r="Q8" s="19"/>
      <c r="R8" s="19"/>
      <c r="S8" s="19"/>
      <c r="T8" s="19"/>
      <c r="U8" s="19"/>
    </row>
    <row r="9" spans="1:21" ht="38.4" customHeight="1" x14ac:dyDescent="0.3">
      <c r="A9" s="7" t="s">
        <v>38</v>
      </c>
      <c r="B9" s="18">
        <f>'[1]Table A - C&amp;P Outputs'!C9</f>
        <v>10</v>
      </c>
      <c r="C9" s="10"/>
      <c r="D9" s="18">
        <f>'[1]Table A - C&amp;P Outputs'!E9</f>
        <v>0</v>
      </c>
      <c r="E9" s="18">
        <f>'[1]Table A - C&amp;P Outputs'!F9</f>
        <v>0</v>
      </c>
      <c r="F9" s="11"/>
      <c r="G9" s="11"/>
      <c r="H9" s="11"/>
      <c r="I9" s="11"/>
      <c r="J9" s="11"/>
      <c r="K9" s="11"/>
      <c r="L9" s="11"/>
      <c r="M9" s="11"/>
      <c r="N9" s="11"/>
      <c r="O9" s="11"/>
      <c r="P9" s="11"/>
      <c r="Q9" s="19"/>
      <c r="R9" s="19"/>
      <c r="S9" s="19"/>
      <c r="T9" s="19"/>
      <c r="U9" s="19"/>
    </row>
    <row r="10" spans="1:21" ht="38.4" customHeight="1" x14ac:dyDescent="0.3">
      <c r="A10" s="7" t="s">
        <v>39</v>
      </c>
      <c r="B10" s="18">
        <f>'[1]Table A - C&amp;P Outputs'!C10</f>
        <v>0</v>
      </c>
      <c r="C10" s="11"/>
      <c r="D10" s="18">
        <f>'[1]Table A - C&amp;P Outputs'!E10</f>
        <v>0</v>
      </c>
      <c r="E10" s="18">
        <f>'[1]Table A - C&amp;P Outputs'!F10</f>
        <v>0</v>
      </c>
      <c r="F10" s="11"/>
      <c r="G10" s="11"/>
      <c r="H10" s="11"/>
      <c r="I10" s="11"/>
      <c r="J10" s="11"/>
      <c r="K10" s="11"/>
      <c r="L10" s="11"/>
      <c r="M10" s="11"/>
      <c r="N10" s="11"/>
      <c r="O10" s="11"/>
      <c r="P10" s="11"/>
      <c r="Q10" s="19"/>
      <c r="R10" s="19"/>
      <c r="S10" s="19"/>
      <c r="T10" s="19"/>
      <c r="U10" s="19"/>
    </row>
    <row r="11" spans="1:21" ht="38.4" customHeight="1" x14ac:dyDescent="0.3">
      <c r="A11" s="7" t="s">
        <v>40</v>
      </c>
      <c r="B11" s="18">
        <f>'[1]Table A - C&amp;P Outputs'!C11</f>
        <v>1200</v>
      </c>
      <c r="C11" s="11"/>
      <c r="D11" s="18">
        <f>'[1]Table A - C&amp;P Outputs'!E11</f>
        <v>0</v>
      </c>
      <c r="E11" s="18">
        <f>'[1]Table A - C&amp;P Outputs'!F11</f>
        <v>0</v>
      </c>
      <c r="F11" s="18">
        <f>'[1]Table A - C&amp;P Outputs'!G11</f>
        <v>0</v>
      </c>
      <c r="G11" s="11"/>
      <c r="H11" s="18">
        <f>'[1]Table A - C&amp;P Outputs'!I11</f>
        <v>0</v>
      </c>
      <c r="I11" s="11"/>
      <c r="J11" s="11"/>
      <c r="K11" s="11"/>
      <c r="L11" s="11"/>
      <c r="M11" s="11"/>
      <c r="N11" s="11"/>
      <c r="O11" s="11"/>
      <c r="P11" s="11"/>
      <c r="Q11" s="19"/>
      <c r="R11" s="19"/>
      <c r="S11" s="19"/>
      <c r="T11" s="19"/>
      <c r="U11" s="19"/>
    </row>
    <row r="12" spans="1:21" ht="34.799999999999997" x14ac:dyDescent="0.3">
      <c r="A12" s="7" t="s">
        <v>41</v>
      </c>
      <c r="B12" s="18">
        <f>'[1]Table A - C&amp;P Outputs'!C12</f>
        <v>1</v>
      </c>
      <c r="C12" s="18">
        <f>'[1]Table A - C&amp;P Outputs'!D12</f>
        <v>0</v>
      </c>
      <c r="D12" s="11"/>
      <c r="E12" s="11"/>
      <c r="F12" s="11"/>
      <c r="G12" s="11"/>
      <c r="H12" s="11"/>
      <c r="I12" s="11"/>
      <c r="J12" s="11"/>
      <c r="K12" s="11"/>
      <c r="L12" s="11"/>
      <c r="M12" s="11"/>
      <c r="N12" s="11"/>
      <c r="O12" s="11"/>
      <c r="P12" s="11"/>
      <c r="Q12" s="19"/>
      <c r="R12" s="19"/>
      <c r="S12" s="19"/>
      <c r="T12" s="19"/>
      <c r="U12" s="19"/>
    </row>
    <row r="13" spans="1:21" ht="38.4" customHeight="1" x14ac:dyDescent="0.3">
      <c r="A13" s="7" t="s">
        <v>42</v>
      </c>
      <c r="B13" s="18">
        <f>'[1]Table A - C&amp;P Outputs'!C13</f>
        <v>0</v>
      </c>
      <c r="C13" s="18">
        <f>'[1]Table A - C&amp;P Outputs'!D13</f>
        <v>0</v>
      </c>
      <c r="D13" s="11"/>
      <c r="E13" s="11"/>
      <c r="F13" s="11"/>
      <c r="G13" s="11"/>
      <c r="H13" s="11"/>
      <c r="I13" s="11"/>
      <c r="J13" s="11"/>
      <c r="K13" s="11"/>
      <c r="L13" s="11"/>
      <c r="M13" s="11"/>
      <c r="N13" s="11"/>
      <c r="O13" s="11"/>
      <c r="P13" s="11"/>
      <c r="Q13" s="19"/>
      <c r="R13" s="19"/>
      <c r="S13" s="19"/>
      <c r="T13" s="19"/>
      <c r="U13" s="19"/>
    </row>
    <row r="14" spans="1:21" ht="38.4" customHeight="1" x14ac:dyDescent="0.3">
      <c r="A14" s="7" t="s">
        <v>43</v>
      </c>
      <c r="B14" s="18">
        <f>'[1]Table A - C&amp;P Outputs'!C14</f>
        <v>0</v>
      </c>
      <c r="C14" s="11"/>
      <c r="D14" s="11"/>
      <c r="E14" s="11"/>
      <c r="F14" s="11"/>
      <c r="G14" s="11"/>
      <c r="H14" s="11"/>
      <c r="I14" s="11"/>
      <c r="J14" s="11"/>
      <c r="K14" s="11"/>
      <c r="L14" s="11"/>
      <c r="M14" s="11"/>
      <c r="N14" s="11"/>
      <c r="O14" s="11"/>
      <c r="P14" s="11"/>
      <c r="Q14" s="19"/>
      <c r="R14" s="19"/>
      <c r="S14" s="19"/>
      <c r="T14" s="19"/>
      <c r="U14" s="19"/>
    </row>
    <row r="15" spans="1:21" ht="54.6" customHeight="1" x14ac:dyDescent="0.3">
      <c r="A15" s="7" t="s">
        <v>44</v>
      </c>
      <c r="B15" s="18">
        <f>'[1]Table A - C&amp;P Outputs'!C15</f>
        <v>1200</v>
      </c>
      <c r="C15" s="11"/>
      <c r="D15" s="18">
        <f>'[1]Table A - C&amp;P Outputs'!E15</f>
        <v>0</v>
      </c>
      <c r="E15" s="11"/>
      <c r="F15" s="11"/>
      <c r="G15" s="11"/>
      <c r="H15" s="11"/>
      <c r="I15" s="11"/>
      <c r="J15" s="11"/>
      <c r="K15" s="11"/>
      <c r="L15" s="11"/>
      <c r="M15" s="11"/>
      <c r="N15" s="11"/>
      <c r="O15" s="11"/>
      <c r="P15" s="11"/>
      <c r="Q15" s="19"/>
      <c r="R15" s="19"/>
      <c r="S15" s="19"/>
      <c r="T15" s="19"/>
      <c r="U15" s="19"/>
    </row>
    <row r="16" spans="1:21" ht="38.4" customHeight="1" x14ac:dyDescent="0.3">
      <c r="A16" s="7" t="s">
        <v>45</v>
      </c>
      <c r="B16" s="11"/>
      <c r="C16" s="18">
        <f>'[1]Table A - C&amp;P Outputs'!D16</f>
        <v>50</v>
      </c>
      <c r="D16" s="11"/>
      <c r="E16" s="18">
        <f>'[1]Table A - C&amp;P Outputs'!F16</f>
        <v>0</v>
      </c>
      <c r="F16" s="11"/>
      <c r="G16" s="18">
        <f>'[1]Table A - C&amp;P Outputs'!H16</f>
        <v>0</v>
      </c>
      <c r="H16" s="11"/>
      <c r="I16" s="18">
        <f>'[1]Table A - C&amp;P Outputs'!J16</f>
        <v>1</v>
      </c>
      <c r="J16" s="18">
        <f>'[1]Table A - C&amp;P Outputs'!K16</f>
        <v>0</v>
      </c>
      <c r="K16" s="11"/>
      <c r="L16" s="18">
        <f>'[1]Table A - C&amp;P Outputs'!M16</f>
        <v>0</v>
      </c>
      <c r="M16" s="18">
        <f>'[1]Table A - C&amp;P Outputs'!N16</f>
        <v>20</v>
      </c>
      <c r="N16" s="18">
        <f>'[1]Table A - C&amp;P Outputs'!O16</f>
        <v>10</v>
      </c>
      <c r="O16" s="11"/>
      <c r="P16" s="18">
        <f>'[1]Table A - C&amp;P Outputs'!Q16</f>
        <v>0</v>
      </c>
      <c r="Q16" s="19"/>
      <c r="R16" s="19"/>
      <c r="S16" s="19"/>
      <c r="T16" s="19"/>
      <c r="U16" s="19"/>
    </row>
    <row r="17" spans="1:21" ht="38.4" customHeight="1" x14ac:dyDescent="0.3">
      <c r="A17" s="7" t="s">
        <v>46</v>
      </c>
      <c r="B17" s="11"/>
      <c r="C17" s="18">
        <f>'[1]Table A - C&amp;P Outputs'!D17</f>
        <v>50</v>
      </c>
      <c r="D17" s="11"/>
      <c r="E17" s="18">
        <f>'[1]Table A - C&amp;P Outputs'!F17</f>
        <v>0</v>
      </c>
      <c r="F17" s="11"/>
      <c r="G17" s="18">
        <f>'[1]Table A - C&amp;P Outputs'!H17</f>
        <v>5</v>
      </c>
      <c r="H17" s="11"/>
      <c r="I17" s="18">
        <f>'[1]Table A - C&amp;P Outputs'!J17</f>
        <v>1</v>
      </c>
      <c r="J17" s="18">
        <f>'[1]Table A - C&amp;P Outputs'!K17</f>
        <v>0</v>
      </c>
      <c r="K17" s="11"/>
      <c r="L17" s="18">
        <f>'[1]Table A - C&amp;P Outputs'!M17</f>
        <v>0</v>
      </c>
      <c r="M17" s="18">
        <f>'[1]Table A - C&amp;P Outputs'!N17</f>
        <v>20</v>
      </c>
      <c r="N17" s="18">
        <f>'[1]Table A - C&amp;P Outputs'!O17</f>
        <v>10</v>
      </c>
      <c r="O17" s="11"/>
      <c r="P17" s="18">
        <f>'[1]Table A - C&amp;P Outputs'!Q17</f>
        <v>0</v>
      </c>
      <c r="Q17" s="19"/>
      <c r="R17" s="19"/>
      <c r="S17" s="19"/>
      <c r="T17" s="19"/>
      <c r="U17" s="19"/>
    </row>
    <row r="18" spans="1:21" ht="38.4" customHeight="1" x14ac:dyDescent="0.3">
      <c r="A18" s="7" t="s">
        <v>47</v>
      </c>
      <c r="B18" s="11"/>
      <c r="C18" s="18">
        <f>'[1]Table A - C&amp;P Outputs'!D18</f>
        <v>50</v>
      </c>
      <c r="D18" s="11"/>
      <c r="E18" s="18">
        <f>'[1]Table A - C&amp;P Outputs'!F18</f>
        <v>0</v>
      </c>
      <c r="F18" s="11"/>
      <c r="G18" s="18">
        <f>'[1]Table A - C&amp;P Outputs'!H18</f>
        <v>0</v>
      </c>
      <c r="H18" s="11"/>
      <c r="I18" s="18">
        <f>'[1]Table A - C&amp;P Outputs'!J18</f>
        <v>20</v>
      </c>
      <c r="J18" s="18">
        <f>'[1]Table A - C&amp;P Outputs'!K18</f>
        <v>0</v>
      </c>
      <c r="K18" s="11"/>
      <c r="L18" s="18">
        <f>'[1]Table A - C&amp;P Outputs'!M18</f>
        <v>0</v>
      </c>
      <c r="M18" s="18">
        <f>'[1]Table A - C&amp;P Outputs'!N18</f>
        <v>20</v>
      </c>
      <c r="N18" s="18">
        <f>'[1]Table A - C&amp;P Outputs'!O18</f>
        <v>10</v>
      </c>
      <c r="O18" s="11"/>
      <c r="P18" s="18">
        <f>'[1]Table A - C&amp;P Outputs'!Q18</f>
        <v>0</v>
      </c>
      <c r="Q18" s="19"/>
      <c r="R18" s="19"/>
      <c r="S18" s="19"/>
      <c r="T18" s="19"/>
      <c r="U18" s="19"/>
    </row>
    <row r="19" spans="1:21" ht="57" customHeight="1" x14ac:dyDescent="0.3">
      <c r="A19" s="7" t="s">
        <v>48</v>
      </c>
      <c r="B19" s="11"/>
      <c r="C19" s="11"/>
      <c r="D19" s="11"/>
      <c r="E19" s="11"/>
      <c r="F19" s="11"/>
      <c r="G19" s="11"/>
      <c r="H19" s="11"/>
      <c r="I19" s="11"/>
      <c r="J19" s="11"/>
      <c r="K19" s="11"/>
      <c r="L19" s="11"/>
      <c r="M19" s="11"/>
      <c r="N19" s="18">
        <f>'[1]Table A - C&amp;P Outputs'!O19</f>
        <v>20000</v>
      </c>
      <c r="O19" s="11"/>
      <c r="P19" s="11"/>
      <c r="Q19" s="19"/>
      <c r="R19" s="19"/>
      <c r="S19" s="19"/>
      <c r="T19" s="19"/>
      <c r="U19" s="19"/>
    </row>
    <row r="20" spans="1:21" ht="38.4" customHeight="1" x14ac:dyDescent="0.3">
      <c r="A20" s="7" t="s">
        <v>49</v>
      </c>
      <c r="B20" s="11"/>
      <c r="C20" s="11"/>
      <c r="D20" s="11"/>
      <c r="E20" s="11"/>
      <c r="F20" s="11"/>
      <c r="G20" s="11"/>
      <c r="H20" s="11"/>
      <c r="I20" s="11"/>
      <c r="J20" s="11"/>
      <c r="K20" s="11"/>
      <c r="L20" s="11"/>
      <c r="M20" s="11"/>
      <c r="N20" s="18">
        <f>'[1]Table A - C&amp;P Outputs'!O20</f>
        <v>500</v>
      </c>
      <c r="O20" s="11"/>
      <c r="P20" s="11"/>
      <c r="Q20" s="19"/>
      <c r="R20" s="19"/>
      <c r="S20" s="19"/>
      <c r="T20" s="19"/>
      <c r="U20" s="19"/>
    </row>
    <row r="21" spans="1:21" ht="38.4" customHeight="1" x14ac:dyDescent="0.3">
      <c r="A21" s="7" t="s">
        <v>50</v>
      </c>
      <c r="B21" s="11"/>
      <c r="C21" s="18">
        <f>'[1]Table A - C&amp;P Outputs'!D21</f>
        <v>20</v>
      </c>
      <c r="D21" s="18">
        <f>'[1]Table A - C&amp;P Outputs'!E21</f>
        <v>0</v>
      </c>
      <c r="E21" s="11"/>
      <c r="F21" s="18">
        <f>'[1]Table A - C&amp;P Outputs'!G21</f>
        <v>0</v>
      </c>
      <c r="G21" s="11"/>
      <c r="H21" s="18">
        <f>'[1]Table A - C&amp;P Outputs'!I21</f>
        <v>0</v>
      </c>
      <c r="I21" s="11"/>
      <c r="J21" s="11"/>
      <c r="K21" s="11"/>
      <c r="L21" s="11"/>
      <c r="M21" s="11"/>
      <c r="N21" s="11"/>
      <c r="O21" s="11"/>
      <c r="P21" s="11"/>
      <c r="Q21" s="19"/>
      <c r="R21" s="19"/>
      <c r="S21" s="19"/>
      <c r="T21" s="19"/>
      <c r="U21" s="19"/>
    </row>
    <row r="22" spans="1:21" ht="38.4" customHeight="1" x14ac:dyDescent="0.3">
      <c r="A22" s="7" t="s">
        <v>51</v>
      </c>
      <c r="B22" s="11"/>
      <c r="C22" s="18">
        <f>'[1]Table A - C&amp;P Outputs'!D22</f>
        <v>10</v>
      </c>
      <c r="D22" s="18">
        <f>'[1]Table A - C&amp;P Outputs'!E22</f>
        <v>0</v>
      </c>
      <c r="E22" s="18">
        <f>'[1]Table A - C&amp;P Outputs'!F22</f>
        <v>0</v>
      </c>
      <c r="F22" s="11"/>
      <c r="G22" s="11"/>
      <c r="H22" s="18">
        <f>'[1]Table A - C&amp;P Outputs'!I22</f>
        <v>0</v>
      </c>
      <c r="I22" s="11"/>
      <c r="J22" s="11"/>
      <c r="K22" s="18">
        <f>'[1]Table A - C&amp;P Outputs'!L22</f>
        <v>0</v>
      </c>
      <c r="L22" s="18">
        <f>'[1]Table A - C&amp;P Outputs'!M22</f>
        <v>0</v>
      </c>
      <c r="M22" s="11"/>
      <c r="N22" s="11"/>
      <c r="O22" s="11"/>
      <c r="P22" s="18">
        <f>'[1]Table A - C&amp;P Outputs'!Q22</f>
        <v>0</v>
      </c>
      <c r="Q22" s="19"/>
      <c r="R22" s="19"/>
      <c r="S22" s="19"/>
      <c r="T22" s="19"/>
      <c r="U22" s="19"/>
    </row>
    <row r="23" spans="1:21" ht="38.4" customHeight="1" x14ac:dyDescent="0.3">
      <c r="A23" s="7" t="s">
        <v>52</v>
      </c>
      <c r="B23" s="11"/>
      <c r="C23" s="18">
        <f>'[1]Table A - C&amp;P Outputs'!D23</f>
        <v>10</v>
      </c>
      <c r="D23" s="11"/>
      <c r="E23" s="11"/>
      <c r="F23" s="11"/>
      <c r="G23" s="18">
        <f>'[1]Table A - C&amp;P Outputs'!H23</f>
        <v>5</v>
      </c>
      <c r="H23" s="11"/>
      <c r="I23" s="11"/>
      <c r="J23" s="18">
        <f>'[1]Table A - C&amp;P Outputs'!K23</f>
        <v>0</v>
      </c>
      <c r="K23" s="11"/>
      <c r="L23" s="11"/>
      <c r="M23" s="18">
        <f>'[1]Table A - C&amp;P Outputs'!N23</f>
        <v>5</v>
      </c>
      <c r="N23" s="11"/>
      <c r="O23" s="11"/>
      <c r="P23" s="11"/>
      <c r="Q23" s="19"/>
      <c r="R23" s="19"/>
      <c r="S23" s="19"/>
      <c r="T23" s="19"/>
      <c r="U23" s="19"/>
    </row>
    <row r="24" spans="1:21" ht="38.4" customHeight="1" x14ac:dyDescent="0.3">
      <c r="A24" s="7" t="s">
        <v>53</v>
      </c>
      <c r="B24" s="11"/>
      <c r="C24" s="11"/>
      <c r="D24" s="18">
        <f>'[1]Table A - C&amp;P Outputs'!E24</f>
        <v>0</v>
      </c>
      <c r="E24" s="18">
        <f>'[1]Table A - C&amp;P Outputs'!F24</f>
        <v>0</v>
      </c>
      <c r="F24" s="11"/>
      <c r="G24" s="11"/>
      <c r="H24" s="18">
        <f>'[1]Table A - C&amp;P Outputs'!I24</f>
        <v>0</v>
      </c>
      <c r="I24" s="11"/>
      <c r="J24" s="11"/>
      <c r="K24" s="11"/>
      <c r="L24" s="18">
        <f>'[1]Table A - C&amp;P Outputs'!M24</f>
        <v>0</v>
      </c>
      <c r="M24" s="11"/>
      <c r="N24" s="11"/>
      <c r="O24" s="11"/>
      <c r="P24" s="11"/>
      <c r="Q24" s="19"/>
      <c r="R24" s="19"/>
      <c r="S24" s="19"/>
      <c r="T24" s="19"/>
      <c r="U24" s="19"/>
    </row>
    <row r="25" spans="1:21" ht="38.4" customHeight="1" x14ac:dyDescent="0.3">
      <c r="A25" s="7" t="s">
        <v>54</v>
      </c>
      <c r="B25" s="11"/>
      <c r="C25" s="11"/>
      <c r="D25" s="18">
        <f>'[1]Table A - C&amp;P Outputs'!E25</f>
        <v>0</v>
      </c>
      <c r="E25" s="11"/>
      <c r="F25" s="18">
        <f>'[1]Table A - C&amp;P Outputs'!G25</f>
        <v>0</v>
      </c>
      <c r="G25" s="11"/>
      <c r="H25" s="18">
        <f>'[1]Table A - C&amp;P Outputs'!I25</f>
        <v>0</v>
      </c>
      <c r="I25" s="11"/>
      <c r="J25" s="11"/>
      <c r="K25" s="11"/>
      <c r="L25" s="11"/>
      <c r="M25" s="11"/>
      <c r="N25" s="11"/>
      <c r="O25" s="11"/>
      <c r="P25" s="11"/>
      <c r="Q25" s="19"/>
      <c r="R25" s="19"/>
      <c r="S25" s="19"/>
      <c r="T25" s="19"/>
      <c r="U25" s="19"/>
    </row>
    <row r="26" spans="1:21" ht="38.4" customHeight="1" x14ac:dyDescent="0.3">
      <c r="A26" s="7" t="s">
        <v>55</v>
      </c>
      <c r="B26" s="11"/>
      <c r="C26" s="11"/>
      <c r="D26" s="18">
        <f>'[1]Table A - C&amp;P Outputs'!E26</f>
        <v>0</v>
      </c>
      <c r="E26" s="11"/>
      <c r="F26" s="18">
        <f>'[1]Table A - C&amp;P Outputs'!G26</f>
        <v>0</v>
      </c>
      <c r="G26" s="11"/>
      <c r="H26" s="18">
        <f>'[1]Table A - C&amp;P Outputs'!I26</f>
        <v>0</v>
      </c>
      <c r="I26" s="11"/>
      <c r="J26" s="11"/>
      <c r="K26" s="11"/>
      <c r="L26" s="11"/>
      <c r="M26" s="11"/>
      <c r="N26" s="11"/>
      <c r="O26" s="11"/>
      <c r="P26" s="11"/>
      <c r="Q26" s="19"/>
      <c r="R26" s="19"/>
      <c r="S26" s="19"/>
      <c r="T26" s="19"/>
      <c r="U26" s="19"/>
    </row>
    <row r="27" spans="1:21" ht="60.6" customHeight="1" x14ac:dyDescent="0.3">
      <c r="A27" s="7" t="s">
        <v>56</v>
      </c>
      <c r="B27" s="11"/>
      <c r="C27" s="11"/>
      <c r="D27" s="18">
        <f>'[1]Table A - C&amp;P Outputs'!E27</f>
        <v>0</v>
      </c>
      <c r="E27" s="11"/>
      <c r="F27" s="11"/>
      <c r="G27" s="11"/>
      <c r="H27" s="11"/>
      <c r="I27" s="11"/>
      <c r="J27" s="11"/>
      <c r="K27" s="11"/>
      <c r="L27" s="11"/>
      <c r="M27" s="11"/>
      <c r="N27" s="11"/>
      <c r="O27" s="11"/>
      <c r="P27" s="11"/>
      <c r="Q27" s="19"/>
      <c r="R27" s="19"/>
      <c r="S27" s="19"/>
      <c r="T27" s="19"/>
      <c r="U27" s="19"/>
    </row>
    <row r="28" spans="1:21" ht="38.4" customHeight="1" x14ac:dyDescent="0.3">
      <c r="A28" s="7" t="s">
        <v>57</v>
      </c>
      <c r="B28" s="11"/>
      <c r="C28" s="11"/>
      <c r="D28" s="11"/>
      <c r="E28" s="18">
        <f>'[1]Table A - C&amp;P Outputs'!F28</f>
        <v>0</v>
      </c>
      <c r="F28" s="11"/>
      <c r="G28" s="11"/>
      <c r="H28" s="11"/>
      <c r="I28" s="11"/>
      <c r="J28" s="11"/>
      <c r="K28" s="11"/>
      <c r="L28" s="18">
        <f>'[1]Table A - C&amp;P Outputs'!M28</f>
        <v>0</v>
      </c>
      <c r="M28" s="11"/>
      <c r="N28" s="11"/>
      <c r="O28" s="11"/>
      <c r="P28" s="11"/>
      <c r="Q28" s="19"/>
      <c r="R28" s="19"/>
      <c r="S28" s="19"/>
      <c r="T28" s="19"/>
      <c r="U28" s="19"/>
    </row>
    <row r="29" spans="1:21" ht="69.599999999999994" customHeight="1" x14ac:dyDescent="0.3">
      <c r="A29" s="7" t="s">
        <v>58</v>
      </c>
      <c r="B29" s="11"/>
      <c r="C29" s="11"/>
      <c r="D29" s="11"/>
      <c r="E29" s="18">
        <f>'[1]Table A - C&amp;P Outputs'!F29</f>
        <v>0</v>
      </c>
      <c r="F29" s="11"/>
      <c r="G29" s="11"/>
      <c r="H29" s="11"/>
      <c r="I29" s="11"/>
      <c r="J29" s="11"/>
      <c r="K29" s="11"/>
      <c r="L29" s="11"/>
      <c r="M29" s="11"/>
      <c r="N29" s="11"/>
      <c r="O29" s="11"/>
      <c r="P29" s="11"/>
      <c r="Q29" s="19"/>
      <c r="R29" s="19"/>
      <c r="S29" s="19"/>
      <c r="T29" s="19"/>
      <c r="U29" s="19"/>
    </row>
    <row r="30" spans="1:21" ht="38.4" customHeight="1" x14ac:dyDescent="0.3">
      <c r="A30" s="7" t="s">
        <v>59</v>
      </c>
      <c r="B30" s="11"/>
      <c r="C30" s="11"/>
      <c r="D30" s="11"/>
      <c r="E30" s="11"/>
      <c r="F30" s="11"/>
      <c r="G30" s="18">
        <f>'[1]Table A - C&amp;P Outputs'!H30</f>
        <v>0</v>
      </c>
      <c r="H30" s="11"/>
      <c r="I30" s="11"/>
      <c r="J30" s="11"/>
      <c r="K30" s="11"/>
      <c r="L30" s="11"/>
      <c r="M30" s="11"/>
      <c r="N30" s="11"/>
      <c r="O30" s="11"/>
      <c r="P30" s="11"/>
      <c r="Q30" s="19"/>
      <c r="R30" s="19"/>
      <c r="S30" s="19"/>
      <c r="T30" s="19"/>
      <c r="U30" s="19"/>
    </row>
    <row r="31" spans="1:21" ht="38.4" customHeight="1" x14ac:dyDescent="0.3">
      <c r="A31" s="7" t="s">
        <v>60</v>
      </c>
      <c r="B31" s="11"/>
      <c r="C31" s="11"/>
      <c r="D31" s="11"/>
      <c r="E31" s="11"/>
      <c r="F31" s="11"/>
      <c r="G31" s="18">
        <f>'[1]Table A - C&amp;P Outputs'!H31</f>
        <v>0</v>
      </c>
      <c r="H31" s="11"/>
      <c r="I31" s="11"/>
      <c r="J31" s="18">
        <f>'[1]Table A - C&amp;P Outputs'!K31</f>
        <v>0</v>
      </c>
      <c r="K31" s="11"/>
      <c r="L31" s="11"/>
      <c r="M31" s="18">
        <f>'[1]Table A - C&amp;P Outputs'!N31</f>
        <v>5</v>
      </c>
      <c r="N31" s="11"/>
      <c r="O31" s="11"/>
      <c r="P31" s="11"/>
      <c r="Q31" s="19"/>
      <c r="R31" s="19"/>
      <c r="S31" s="19"/>
      <c r="T31" s="19"/>
      <c r="U31" s="19"/>
    </row>
    <row r="32" spans="1:21" ht="38.4" customHeight="1" x14ac:dyDescent="0.3">
      <c r="A32" s="7" t="s">
        <v>61</v>
      </c>
      <c r="B32" s="11"/>
      <c r="C32" s="11"/>
      <c r="D32" s="11"/>
      <c r="E32" s="11"/>
      <c r="F32" s="11"/>
      <c r="G32" s="11"/>
      <c r="H32" s="11"/>
      <c r="I32" s="11"/>
      <c r="J32" s="18">
        <f>'[1]Table A - C&amp;P Outputs'!K32</f>
        <v>0</v>
      </c>
      <c r="K32" s="11"/>
      <c r="L32" s="11"/>
      <c r="M32" s="11"/>
      <c r="N32" s="11"/>
      <c r="O32" s="11"/>
      <c r="P32" s="11"/>
      <c r="Q32" s="19"/>
      <c r="R32" s="19"/>
      <c r="S32" s="19"/>
      <c r="T32" s="19"/>
      <c r="U32" s="19"/>
    </row>
    <row r="33" spans="1:21" ht="38.4" customHeight="1" x14ac:dyDescent="0.3">
      <c r="A33" s="7" t="s">
        <v>62</v>
      </c>
      <c r="B33" s="11"/>
      <c r="C33" s="11"/>
      <c r="D33" s="11"/>
      <c r="E33" s="11"/>
      <c r="F33" s="11"/>
      <c r="G33" s="11"/>
      <c r="H33" s="11"/>
      <c r="I33" s="18">
        <f>'[1]Table A - C&amp;P Outputs'!J33</f>
        <v>10000</v>
      </c>
      <c r="J33" s="11"/>
      <c r="K33" s="11"/>
      <c r="L33" s="11"/>
      <c r="M33" s="18">
        <f>'[1]Table A - C&amp;P Outputs'!N33</f>
        <v>10000</v>
      </c>
      <c r="N33" s="18">
        <f>'[1]Table A - C&amp;P Outputs'!O33</f>
        <v>1000</v>
      </c>
      <c r="O33" s="11"/>
      <c r="P33" s="11"/>
      <c r="Q33" s="19"/>
      <c r="R33" s="19"/>
      <c r="S33" s="19"/>
      <c r="T33" s="19"/>
      <c r="U33" s="19"/>
    </row>
    <row r="34" spans="1:21" ht="77.099999999999994" customHeight="1" x14ac:dyDescent="0.3">
      <c r="A34" s="7" t="s">
        <v>63</v>
      </c>
      <c r="B34" s="11"/>
      <c r="C34" s="11"/>
      <c r="D34" s="11"/>
      <c r="E34" s="11"/>
      <c r="F34" s="11"/>
      <c r="G34" s="11"/>
      <c r="H34" s="11"/>
      <c r="I34" s="11"/>
      <c r="J34" s="11"/>
      <c r="K34" s="18">
        <f>'[1]Table A - C&amp;P Outputs'!L34</f>
        <v>0</v>
      </c>
      <c r="L34" s="11"/>
      <c r="M34" s="11"/>
      <c r="N34" s="11"/>
      <c r="O34" s="11"/>
      <c r="P34" s="11"/>
      <c r="Q34" s="19"/>
      <c r="R34" s="19"/>
      <c r="S34" s="19"/>
      <c r="T34" s="19"/>
      <c r="U34" s="19"/>
    </row>
    <row r="35" spans="1:21" ht="38.4" customHeight="1" x14ac:dyDescent="0.3">
      <c r="A35" s="7" t="s">
        <v>64</v>
      </c>
      <c r="B35" s="11"/>
      <c r="C35" s="11"/>
      <c r="D35" s="11"/>
      <c r="E35" s="11"/>
      <c r="F35" s="11"/>
      <c r="G35" s="11"/>
      <c r="H35" s="11"/>
      <c r="I35" s="11"/>
      <c r="J35" s="11"/>
      <c r="K35" s="18">
        <f>'[1]Table A - C&amp;P Outputs'!L35</f>
        <v>0</v>
      </c>
      <c r="L35" s="11"/>
      <c r="M35" s="11"/>
      <c r="N35" s="11"/>
      <c r="O35" s="11"/>
      <c r="P35" s="11"/>
      <c r="Q35" s="19"/>
      <c r="R35" s="19"/>
      <c r="S35" s="19"/>
      <c r="T35" s="19"/>
      <c r="U35" s="19"/>
    </row>
    <row r="36" spans="1:21" ht="38.4" customHeight="1" x14ac:dyDescent="0.3">
      <c r="A36" s="7" t="s">
        <v>65</v>
      </c>
      <c r="B36" s="11"/>
      <c r="C36" s="11"/>
      <c r="D36" s="11"/>
      <c r="E36" s="11"/>
      <c r="F36" s="11"/>
      <c r="G36" s="11"/>
      <c r="H36" s="11"/>
      <c r="I36" s="11"/>
      <c r="J36" s="11"/>
      <c r="K36" s="11"/>
      <c r="L36" s="18">
        <f>'[1]Table A - C&amp;P Outputs'!M36</f>
        <v>0</v>
      </c>
      <c r="M36" s="11"/>
      <c r="N36" s="11"/>
      <c r="O36" s="11"/>
      <c r="P36" s="11"/>
      <c r="Q36" s="19"/>
      <c r="R36" s="19"/>
      <c r="S36" s="19"/>
      <c r="T36" s="19"/>
      <c r="U36" s="19"/>
    </row>
    <row r="37" spans="1:21" ht="34.799999999999997" x14ac:dyDescent="0.3">
      <c r="A37" s="7" t="s">
        <v>66</v>
      </c>
      <c r="B37" s="11"/>
      <c r="C37" s="11"/>
      <c r="D37" s="11"/>
      <c r="E37" s="11"/>
      <c r="F37" s="11"/>
      <c r="G37" s="11"/>
      <c r="H37" s="11"/>
      <c r="I37" s="11"/>
      <c r="J37" s="11"/>
      <c r="K37" s="11"/>
      <c r="L37" s="11"/>
      <c r="M37" s="11"/>
      <c r="N37" s="11"/>
      <c r="O37" s="18">
        <f>'[1]Table A - C&amp;P Outputs'!P37</f>
        <v>0</v>
      </c>
      <c r="P37" s="11"/>
      <c r="Q37" s="19"/>
      <c r="R37" s="19"/>
      <c r="S37" s="19"/>
      <c r="T37" s="19"/>
      <c r="U37" s="19"/>
    </row>
    <row r="38" spans="1:21" ht="34.799999999999997" x14ac:dyDescent="0.3">
      <c r="A38" s="17" t="s">
        <v>67</v>
      </c>
      <c r="B38" s="12"/>
      <c r="C38" s="20">
        <f>'[1]Table A - C&amp;P Outputs'!D38</f>
        <v>0</v>
      </c>
      <c r="D38" s="12"/>
      <c r="E38" s="12"/>
      <c r="F38" s="12"/>
      <c r="G38" s="12"/>
      <c r="H38" s="12"/>
      <c r="I38" s="12"/>
      <c r="J38" s="12"/>
      <c r="K38" s="12"/>
      <c r="L38" s="12"/>
      <c r="M38" s="12"/>
      <c r="N38" s="12"/>
      <c r="O38" s="12"/>
      <c r="P38" s="12"/>
      <c r="Q38" s="19"/>
      <c r="R38" s="19"/>
      <c r="S38" s="19"/>
      <c r="T38" s="19"/>
      <c r="U38" s="19"/>
    </row>
  </sheetData>
  <sheetProtection algorithmName="SHA-512" hashValue="M0EuHlwcZ52wPtmvMhuXUryM3rltJJnV3Glwz8lyUOyFcw3KTkGKpzgzk8IuTWoVU0GE0UFa09vBlR4/v9SJvQ==" saltValue="h5KchKKeNcQYAS8Dfa7bCg==" spinCount="100000" sheet="1" objects="1" scenarios="1"/>
  <mergeCells count="2">
    <mergeCell ref="A2:E2"/>
    <mergeCell ref="B4:U4"/>
  </mergeCells>
  <dataValidations count="1">
    <dataValidation type="whole" operator="greaterThanOrEqual" showInputMessage="1" showErrorMessage="1" sqref="B7:P37 Q7:U38">
      <formula1>0</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zoomScale="55" zoomScaleNormal="55" workbookViewId="0">
      <pane xSplit="1" ySplit="6" topLeftCell="B7" activePane="bottomRight" state="frozen"/>
      <selection pane="topRight" activeCell="B1" sqref="B1"/>
      <selection pane="bottomLeft" activeCell="A7" sqref="A7"/>
      <selection pane="bottomRight" activeCell="P30" sqref="B7:P30"/>
    </sheetView>
  </sheetViews>
  <sheetFormatPr defaultColWidth="9.109375" defaultRowHeight="14.4" x14ac:dyDescent="0.3"/>
  <cols>
    <col min="1" max="1" width="58.5546875" style="2" customWidth="1"/>
    <col min="2" max="2" width="35.109375" style="2" bestFit="1" customWidth="1"/>
    <col min="3" max="3" width="40.44140625" style="2" bestFit="1" customWidth="1"/>
    <col min="4" max="4" width="39" style="2" bestFit="1" customWidth="1"/>
    <col min="5" max="5" width="36.88671875" style="2" bestFit="1" customWidth="1"/>
    <col min="6" max="6" width="36.5546875" style="2" bestFit="1" customWidth="1"/>
    <col min="7" max="7" width="39.109375" style="2" bestFit="1" customWidth="1"/>
    <col min="8" max="8" width="38.109375" style="2" bestFit="1" customWidth="1"/>
    <col min="9" max="9" width="38.5546875" style="2" bestFit="1" customWidth="1"/>
    <col min="10" max="10" width="38.44140625" style="2" bestFit="1" customWidth="1"/>
    <col min="11" max="11" width="38.88671875" style="2" bestFit="1" customWidth="1"/>
    <col min="12" max="12" width="37.44140625" style="2" bestFit="1" customWidth="1"/>
    <col min="13" max="13" width="39" style="2" bestFit="1" customWidth="1"/>
    <col min="14" max="14" width="38.88671875" style="2" customWidth="1"/>
    <col min="15" max="15" width="24.109375" style="2" bestFit="1" customWidth="1"/>
    <col min="16" max="16" width="31.5546875" style="2" customWidth="1"/>
    <col min="17" max="17" width="19.109375" style="2" customWidth="1"/>
    <col min="18" max="18" width="19.44140625" style="2" customWidth="1"/>
    <col min="19" max="19" width="19" style="2" customWidth="1"/>
    <col min="20" max="20" width="18.88671875" style="2" customWidth="1"/>
    <col min="21" max="21" width="19.44140625" style="2" customWidth="1"/>
    <col min="22" max="16384" width="9.109375" style="2"/>
  </cols>
  <sheetData>
    <row r="1" spans="1:21" ht="15" thickBot="1" x14ac:dyDescent="0.35"/>
    <row r="2" spans="1:21" ht="41.4" customHeight="1" thickBot="1" x14ac:dyDescent="0.35">
      <c r="A2" s="78" t="s">
        <v>68</v>
      </c>
      <c r="B2" s="79"/>
      <c r="C2" s="79"/>
      <c r="D2" s="79"/>
      <c r="E2" s="80"/>
    </row>
    <row r="4" spans="1:21" ht="30" x14ac:dyDescent="0.3">
      <c r="A4" s="3"/>
      <c r="B4" s="83" t="s">
        <v>14</v>
      </c>
      <c r="C4" s="83"/>
      <c r="D4" s="83"/>
      <c r="E4" s="83"/>
      <c r="F4" s="83"/>
      <c r="G4" s="83"/>
      <c r="H4" s="83"/>
      <c r="I4" s="83"/>
      <c r="J4" s="83"/>
      <c r="K4" s="83"/>
      <c r="L4" s="83"/>
      <c r="M4" s="83"/>
      <c r="N4" s="83"/>
      <c r="O4" s="83"/>
      <c r="P4" s="83"/>
      <c r="Q4" s="83"/>
      <c r="R4" s="83"/>
      <c r="S4" s="83"/>
      <c r="T4" s="83"/>
      <c r="U4" s="83"/>
    </row>
    <row r="5" spans="1:21" ht="74.099999999999994" hidden="1" customHeight="1" x14ac:dyDescent="0.3">
      <c r="A5" s="9" t="s">
        <v>69</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70</v>
      </c>
      <c r="Q5" s="8" t="s">
        <v>31</v>
      </c>
      <c r="R5" s="8" t="s">
        <v>32</v>
      </c>
      <c r="S5" s="8" t="s">
        <v>33</v>
      </c>
      <c r="T5" s="8" t="s">
        <v>34</v>
      </c>
      <c r="U5" s="16" t="s">
        <v>35</v>
      </c>
    </row>
    <row r="6" spans="1:21" ht="69.599999999999994" x14ac:dyDescent="0.3">
      <c r="A6" s="9" t="s">
        <v>69</v>
      </c>
      <c r="B6" s="8" t="s">
        <v>16</v>
      </c>
      <c r="C6" s="8" t="s">
        <v>17</v>
      </c>
      <c r="D6" s="8" t="s">
        <v>18</v>
      </c>
      <c r="E6" s="8" t="s">
        <v>19</v>
      </c>
      <c r="F6" s="8" t="s">
        <v>20</v>
      </c>
      <c r="G6" s="8" t="s">
        <v>21</v>
      </c>
      <c r="H6" s="8" t="s">
        <v>22</v>
      </c>
      <c r="I6" s="8" t="s">
        <v>23</v>
      </c>
      <c r="J6" s="8" t="s">
        <v>24</v>
      </c>
      <c r="K6" s="8" t="s">
        <v>25</v>
      </c>
      <c r="L6" s="8" t="s">
        <v>26</v>
      </c>
      <c r="M6" s="8" t="s">
        <v>27</v>
      </c>
      <c r="N6" s="8" t="s">
        <v>28</v>
      </c>
      <c r="O6" s="8" t="s">
        <v>29</v>
      </c>
      <c r="P6" s="8" t="s">
        <v>70</v>
      </c>
      <c r="Q6" s="34" t="s">
        <v>31</v>
      </c>
      <c r="R6" s="34" t="s">
        <v>31</v>
      </c>
      <c r="S6" s="34" t="s">
        <v>31</v>
      </c>
      <c r="T6" s="34" t="s">
        <v>31</v>
      </c>
      <c r="U6" s="35" t="s">
        <v>31</v>
      </c>
    </row>
    <row r="7" spans="1:21" ht="35.4" customHeight="1" x14ac:dyDescent="0.3">
      <c r="A7" s="7" t="s">
        <v>71</v>
      </c>
      <c r="B7" s="18">
        <f>'[1]Table B - C&amp;P Outcomes'!C7</f>
        <v>500</v>
      </c>
      <c r="C7" s="18">
        <f>'[1]Table B - C&amp;P Outcomes'!D7</f>
        <v>500</v>
      </c>
      <c r="D7" s="18">
        <f>'[1]Table B - C&amp;P Outcomes'!E7</f>
        <v>0</v>
      </c>
      <c r="E7" s="11"/>
      <c r="F7" s="11"/>
      <c r="G7" s="18">
        <f>'[1]Table B - C&amp;P Outcomes'!H7</f>
        <v>10</v>
      </c>
      <c r="H7" s="11"/>
      <c r="I7" s="11"/>
      <c r="J7" s="11"/>
      <c r="K7" s="11"/>
      <c r="L7" s="11"/>
      <c r="M7" s="11"/>
      <c r="N7" s="11"/>
      <c r="O7" s="11"/>
      <c r="P7" s="11"/>
      <c r="Q7" s="19"/>
      <c r="R7" s="19"/>
      <c r="S7" s="19"/>
      <c r="T7" s="19"/>
      <c r="U7" s="19"/>
    </row>
    <row r="8" spans="1:21" ht="35.4" customHeight="1" x14ac:dyDescent="0.3">
      <c r="A8" s="7" t="s">
        <v>72</v>
      </c>
      <c r="B8" s="18">
        <f>'[1]Table B - C&amp;P Outcomes'!C8</f>
        <v>1000</v>
      </c>
      <c r="C8" s="18">
        <f>'[1]Table B - C&amp;P Outcomes'!D8</f>
        <v>1000</v>
      </c>
      <c r="D8" s="11"/>
      <c r="E8" s="11"/>
      <c r="F8" s="11"/>
      <c r="G8" s="18">
        <f>'[1]Table B - C&amp;P Outcomes'!H8</f>
        <v>10</v>
      </c>
      <c r="H8" s="11"/>
      <c r="I8" s="11"/>
      <c r="J8" s="11"/>
      <c r="K8" s="11"/>
      <c r="L8" s="11"/>
      <c r="M8" s="11"/>
      <c r="N8" s="11"/>
      <c r="O8" s="11"/>
      <c r="P8" s="11"/>
      <c r="Q8" s="19"/>
      <c r="R8" s="19"/>
      <c r="S8" s="19"/>
      <c r="T8" s="19"/>
      <c r="U8" s="19"/>
    </row>
    <row r="9" spans="1:21" ht="35.4" customHeight="1" x14ac:dyDescent="0.3">
      <c r="A9" s="7" t="s">
        <v>73</v>
      </c>
      <c r="B9" s="18">
        <f>'[1]Table B - C&amp;P Outcomes'!C9</f>
        <v>5</v>
      </c>
      <c r="C9" s="11"/>
      <c r="D9" s="18">
        <f>'[1]Table B - C&amp;P Outcomes'!E9</f>
        <v>0</v>
      </c>
      <c r="E9" s="18">
        <f>'[1]Table B - C&amp;P Outcomes'!F9</f>
        <v>0</v>
      </c>
      <c r="F9" s="18">
        <f>'[1]Table B - C&amp;P Outcomes'!G9</f>
        <v>0</v>
      </c>
      <c r="G9" s="18">
        <f>'[1]Table B - C&amp;P Outcomes'!H9</f>
        <v>1</v>
      </c>
      <c r="H9" s="11"/>
      <c r="I9" s="18">
        <f>'[1]Table B - C&amp;P Outcomes'!J9</f>
        <v>5</v>
      </c>
      <c r="J9" s="11"/>
      <c r="K9" s="11"/>
      <c r="L9" s="11"/>
      <c r="M9" s="11"/>
      <c r="N9" s="11"/>
      <c r="O9" s="11"/>
      <c r="P9" s="11"/>
      <c r="Q9" s="19"/>
      <c r="R9" s="19"/>
      <c r="S9" s="19"/>
      <c r="T9" s="19"/>
      <c r="U9" s="19"/>
    </row>
    <row r="10" spans="1:21" ht="35.4" customHeight="1" x14ac:dyDescent="0.3">
      <c r="A10" s="7" t="s">
        <v>74</v>
      </c>
      <c r="B10" s="18">
        <f>'[1]Table B - C&amp;P Outcomes'!C10</f>
        <v>3</v>
      </c>
      <c r="C10" s="11"/>
      <c r="D10" s="18">
        <f>'[1]Table B - C&amp;P Outcomes'!E10</f>
        <v>0</v>
      </c>
      <c r="E10" s="18">
        <f>'[1]Table B - C&amp;P Outcomes'!F10</f>
        <v>0</v>
      </c>
      <c r="F10" s="11"/>
      <c r="G10" s="18">
        <f>'[1]Table B - C&amp;P Outcomes'!H10</f>
        <v>1</v>
      </c>
      <c r="H10" s="11"/>
      <c r="I10" s="18">
        <f>'[1]Table B - C&amp;P Outcomes'!J10</f>
        <v>3</v>
      </c>
      <c r="J10" s="11"/>
      <c r="K10" s="11"/>
      <c r="L10" s="11"/>
      <c r="M10" s="11"/>
      <c r="N10" s="11"/>
      <c r="O10" s="11"/>
      <c r="P10" s="11"/>
      <c r="Q10" s="19"/>
      <c r="R10" s="19"/>
      <c r="S10" s="19"/>
      <c r="T10" s="19"/>
      <c r="U10" s="19"/>
    </row>
    <row r="11" spans="1:21" ht="35.4" customHeight="1" x14ac:dyDescent="0.3">
      <c r="A11" s="7" t="s">
        <v>75</v>
      </c>
      <c r="B11" s="18">
        <f>'[1]Table B - C&amp;P Outcomes'!C11</f>
        <v>10</v>
      </c>
      <c r="C11" s="11"/>
      <c r="D11" s="11"/>
      <c r="E11" s="11"/>
      <c r="F11" s="11"/>
      <c r="G11" s="11"/>
      <c r="H11" s="11"/>
      <c r="I11" s="18">
        <f>'[1]Table B - C&amp;P Outcomes'!J11</f>
        <v>10</v>
      </c>
      <c r="J11" s="11"/>
      <c r="K11" s="11"/>
      <c r="L11" s="11"/>
      <c r="M11" s="11"/>
      <c r="N11" s="11"/>
      <c r="O11" s="11"/>
      <c r="P11" s="12"/>
      <c r="Q11" s="19"/>
      <c r="R11" s="19"/>
      <c r="S11" s="19"/>
      <c r="T11" s="19"/>
      <c r="U11" s="19"/>
    </row>
    <row r="12" spans="1:21" ht="35.4" customHeight="1" x14ac:dyDescent="0.3">
      <c r="A12" s="7" t="s">
        <v>76</v>
      </c>
      <c r="B12" s="18">
        <f>'[1]Table B - C&amp;P Outcomes'!C12</f>
        <v>0</v>
      </c>
      <c r="C12" s="18">
        <f>'[1]Table B - C&amp;P Outcomes'!D12</f>
        <v>0</v>
      </c>
      <c r="D12" s="11"/>
      <c r="E12" s="11"/>
      <c r="F12" s="11"/>
      <c r="G12" s="11"/>
      <c r="H12" s="11"/>
      <c r="I12" s="11"/>
      <c r="J12" s="11"/>
      <c r="K12" s="11"/>
      <c r="L12" s="11"/>
      <c r="M12" s="11"/>
      <c r="N12" s="18">
        <f>'[1]Table B - C&amp;P Outcomes'!O12</f>
        <v>1</v>
      </c>
      <c r="O12" s="13"/>
      <c r="P12" s="13"/>
      <c r="Q12" s="19"/>
      <c r="R12" s="19"/>
      <c r="S12" s="19"/>
      <c r="T12" s="19"/>
      <c r="U12" s="19"/>
    </row>
    <row r="13" spans="1:21" ht="35.4" customHeight="1" x14ac:dyDescent="0.3">
      <c r="A13" s="7" t="s">
        <v>77</v>
      </c>
      <c r="B13" s="18">
        <f>'[1]Table B - C&amp;P Outcomes'!C13</f>
        <v>10</v>
      </c>
      <c r="C13" s="11"/>
      <c r="D13" s="18">
        <f>'[1]Table B - C&amp;P Outcomes'!E13</f>
        <v>0</v>
      </c>
      <c r="E13" s="18">
        <f>'[1]Table B - C&amp;P Outcomes'!F13</f>
        <v>0</v>
      </c>
      <c r="F13" s="11"/>
      <c r="G13" s="11"/>
      <c r="H13" s="11"/>
      <c r="I13" s="11"/>
      <c r="J13" s="11"/>
      <c r="K13" s="11"/>
      <c r="L13" s="11"/>
      <c r="M13" s="11"/>
      <c r="N13" s="11"/>
      <c r="O13" s="13"/>
      <c r="P13" s="13"/>
      <c r="Q13" s="19"/>
      <c r="R13" s="19"/>
      <c r="S13" s="19"/>
      <c r="T13" s="19"/>
      <c r="U13" s="19"/>
    </row>
    <row r="14" spans="1:21" ht="35.4" customHeight="1" x14ac:dyDescent="0.3">
      <c r="A14" s="7" t="s">
        <v>78</v>
      </c>
      <c r="B14" s="18">
        <f>'[1]Table B - C&amp;P Outcomes'!C14</f>
        <v>20</v>
      </c>
      <c r="C14" s="18">
        <f>'[1]Table B - C&amp;P Outcomes'!D14</f>
        <v>20</v>
      </c>
      <c r="D14" s="18">
        <f>'[1]Table B - C&amp;P Outcomes'!E14</f>
        <v>0</v>
      </c>
      <c r="E14" s="18">
        <f>'[1]Table B - C&amp;P Outcomes'!F14</f>
        <v>0</v>
      </c>
      <c r="F14" s="11"/>
      <c r="G14" s="18">
        <f>'[1]Table B - C&amp;P Outcomes'!H14</f>
        <v>5</v>
      </c>
      <c r="H14" s="11"/>
      <c r="I14" s="11"/>
      <c r="J14" s="11"/>
      <c r="K14" s="18">
        <f>'[1]Table B - C&amp;P Outcomes'!L14</f>
        <v>0</v>
      </c>
      <c r="L14" s="11"/>
      <c r="M14" s="11"/>
      <c r="N14" s="11"/>
      <c r="O14" s="13"/>
      <c r="P14" s="13"/>
      <c r="Q14" s="19"/>
      <c r="R14" s="19"/>
      <c r="S14" s="19"/>
      <c r="T14" s="19"/>
      <c r="U14" s="19"/>
    </row>
    <row r="15" spans="1:21" ht="35.4" customHeight="1" x14ac:dyDescent="0.3">
      <c r="A15" s="7" t="s">
        <v>79</v>
      </c>
      <c r="B15" s="11"/>
      <c r="C15" s="18">
        <f>'[1]Table B - C&amp;P Outcomes'!D15</f>
        <v>10</v>
      </c>
      <c r="D15" s="18">
        <f>'[1]Table B - C&amp;P Outcomes'!E15</f>
        <v>0</v>
      </c>
      <c r="E15" s="11"/>
      <c r="F15" s="11"/>
      <c r="G15" s="11"/>
      <c r="H15" s="11"/>
      <c r="I15" s="11"/>
      <c r="J15" s="11"/>
      <c r="K15" s="18">
        <f>'[1]Table B - C&amp;P Outcomes'!L15</f>
        <v>0</v>
      </c>
      <c r="L15" s="11"/>
      <c r="M15" s="11"/>
      <c r="N15" s="11"/>
      <c r="O15" s="13"/>
      <c r="P15" s="13"/>
      <c r="Q15" s="19"/>
      <c r="R15" s="19"/>
      <c r="S15" s="19"/>
      <c r="T15" s="19"/>
      <c r="U15" s="19"/>
    </row>
    <row r="16" spans="1:21" ht="35.4" customHeight="1" x14ac:dyDescent="0.3">
      <c r="A16" s="7" t="s">
        <v>80</v>
      </c>
      <c r="B16" s="11"/>
      <c r="C16" s="18">
        <f>'[1]Table B - C&amp;P Outcomes'!D16</f>
        <v>10</v>
      </c>
      <c r="D16" s="11"/>
      <c r="E16" s="11"/>
      <c r="F16" s="11"/>
      <c r="G16" s="11"/>
      <c r="H16" s="11"/>
      <c r="I16" s="11"/>
      <c r="J16" s="11"/>
      <c r="K16" s="11"/>
      <c r="L16" s="11"/>
      <c r="M16" s="11"/>
      <c r="N16" s="11"/>
      <c r="O16" s="13"/>
      <c r="P16" s="18">
        <f>'[1]Table B - C&amp;P Outcomes'!Q16</f>
        <v>0</v>
      </c>
      <c r="Q16" s="19"/>
      <c r="R16" s="19"/>
      <c r="S16" s="19"/>
      <c r="T16" s="19"/>
      <c r="U16" s="19"/>
    </row>
    <row r="17" spans="1:21" ht="35.4" customHeight="1" x14ac:dyDescent="0.3">
      <c r="A17" s="7" t="s">
        <v>81</v>
      </c>
      <c r="B17" s="11"/>
      <c r="C17" s="11"/>
      <c r="D17" s="18">
        <f>'[1]Table B - C&amp;P Outcomes'!E17</f>
        <v>0</v>
      </c>
      <c r="E17" s="11"/>
      <c r="F17" s="18">
        <f>'[1]Table B - C&amp;P Outcomes'!G17</f>
        <v>0</v>
      </c>
      <c r="G17" s="11"/>
      <c r="H17" s="18">
        <f>'[1]Table B - C&amp;P Outcomes'!I17</f>
        <v>0</v>
      </c>
      <c r="I17" s="11"/>
      <c r="J17" s="11"/>
      <c r="K17" s="11"/>
      <c r="L17" s="11"/>
      <c r="M17" s="11"/>
      <c r="N17" s="11"/>
      <c r="O17" s="13"/>
      <c r="P17" s="13"/>
      <c r="Q17" s="19"/>
      <c r="R17" s="19"/>
      <c r="S17" s="19"/>
      <c r="T17" s="19"/>
      <c r="U17" s="19"/>
    </row>
    <row r="18" spans="1:21" ht="35.4" customHeight="1" x14ac:dyDescent="0.3">
      <c r="A18" s="7" t="s">
        <v>82</v>
      </c>
      <c r="B18" s="11"/>
      <c r="C18" s="11"/>
      <c r="D18" s="11"/>
      <c r="E18" s="18">
        <f>'[1]Table B - C&amp;P Outcomes'!F18</f>
        <v>0</v>
      </c>
      <c r="F18" s="11"/>
      <c r="G18" s="11"/>
      <c r="H18" s="11"/>
      <c r="I18" s="11"/>
      <c r="J18" s="11"/>
      <c r="K18" s="11"/>
      <c r="L18" s="11"/>
      <c r="M18" s="11"/>
      <c r="N18" s="11"/>
      <c r="O18" s="13"/>
      <c r="P18" s="13"/>
      <c r="Q18" s="19"/>
      <c r="R18" s="19"/>
      <c r="S18" s="19"/>
      <c r="T18" s="19"/>
      <c r="U18" s="19"/>
    </row>
    <row r="19" spans="1:21" ht="35.4" customHeight="1" x14ac:dyDescent="0.3">
      <c r="A19" s="7" t="s">
        <v>83</v>
      </c>
      <c r="B19" s="11"/>
      <c r="C19" s="11"/>
      <c r="D19" s="11"/>
      <c r="E19" s="11"/>
      <c r="F19" s="18">
        <f>'[1]Table B - C&amp;P Outcomes'!G19</f>
        <v>0</v>
      </c>
      <c r="G19" s="11"/>
      <c r="H19" s="11"/>
      <c r="I19" s="11"/>
      <c r="J19" s="11"/>
      <c r="K19" s="11"/>
      <c r="L19" s="11"/>
      <c r="M19" s="11"/>
      <c r="N19" s="11"/>
      <c r="O19" s="13"/>
      <c r="P19" s="13"/>
      <c r="Q19" s="19"/>
      <c r="R19" s="19"/>
      <c r="S19" s="19"/>
      <c r="T19" s="19"/>
      <c r="U19" s="19"/>
    </row>
    <row r="20" spans="1:21" ht="35.4" customHeight="1" x14ac:dyDescent="0.3">
      <c r="A20" s="7" t="s">
        <v>84</v>
      </c>
      <c r="B20" s="11"/>
      <c r="C20" s="11"/>
      <c r="D20" s="11"/>
      <c r="E20" s="11"/>
      <c r="F20" s="18">
        <f>'[1]Table B - C&amp;P Outcomes'!G20</f>
        <v>0</v>
      </c>
      <c r="G20" s="11"/>
      <c r="H20" s="11"/>
      <c r="I20" s="11"/>
      <c r="J20" s="11"/>
      <c r="K20" s="11"/>
      <c r="L20" s="11"/>
      <c r="M20" s="11"/>
      <c r="N20" s="11"/>
      <c r="O20" s="13"/>
      <c r="P20" s="13"/>
      <c r="Q20" s="19"/>
      <c r="R20" s="19"/>
      <c r="S20" s="19"/>
      <c r="T20" s="19"/>
      <c r="U20" s="19"/>
    </row>
    <row r="21" spans="1:21" ht="54.9" customHeight="1" x14ac:dyDescent="0.3">
      <c r="A21" s="7" t="s">
        <v>85</v>
      </c>
      <c r="B21" s="11"/>
      <c r="C21" s="11"/>
      <c r="D21" s="11"/>
      <c r="E21" s="11"/>
      <c r="F21" s="11"/>
      <c r="G21" s="18">
        <f>'[1]Table B - C&amp;P Outcomes'!H21</f>
        <v>5</v>
      </c>
      <c r="H21" s="11"/>
      <c r="I21" s="11"/>
      <c r="J21" s="18">
        <f>'[1]Table B - C&amp;P Outcomes'!K21</f>
        <v>0</v>
      </c>
      <c r="K21" s="11"/>
      <c r="L21" s="18">
        <f>'[1]Table B - C&amp;P Outcomes'!M21</f>
        <v>0</v>
      </c>
      <c r="M21" s="18">
        <f>'[1]Table B - C&amp;P Outcomes'!N21</f>
        <v>10</v>
      </c>
      <c r="N21" s="11"/>
      <c r="O21" s="13"/>
      <c r="P21" s="13"/>
      <c r="Q21" s="19"/>
      <c r="R21" s="19"/>
      <c r="S21" s="19"/>
      <c r="T21" s="19"/>
      <c r="U21" s="19"/>
    </row>
    <row r="22" spans="1:21" ht="35.4" customHeight="1" x14ac:dyDescent="0.3">
      <c r="A22" s="7" t="s">
        <v>86</v>
      </c>
      <c r="B22" s="11"/>
      <c r="C22" s="11"/>
      <c r="D22" s="11"/>
      <c r="E22" s="11"/>
      <c r="F22" s="11"/>
      <c r="G22" s="18">
        <f>'[1]Table B - C&amp;P Outcomes'!H22</f>
        <v>10</v>
      </c>
      <c r="H22" s="11"/>
      <c r="I22" s="11"/>
      <c r="J22" s="11"/>
      <c r="K22" s="11"/>
      <c r="L22" s="11"/>
      <c r="M22" s="11"/>
      <c r="N22" s="11"/>
      <c r="O22" s="13"/>
      <c r="P22" s="13"/>
      <c r="Q22" s="19"/>
      <c r="R22" s="19"/>
      <c r="S22" s="19"/>
      <c r="T22" s="19"/>
      <c r="U22" s="19"/>
    </row>
    <row r="23" spans="1:21" ht="35.4" customHeight="1" x14ac:dyDescent="0.3">
      <c r="A23" s="7" t="s">
        <v>87</v>
      </c>
      <c r="B23" s="11"/>
      <c r="C23" s="11"/>
      <c r="D23" s="11"/>
      <c r="E23" s="11"/>
      <c r="F23" s="11"/>
      <c r="G23" s="18">
        <f>'[1]Table B - C&amp;P Outcomes'!H23</f>
        <v>5</v>
      </c>
      <c r="H23" s="11"/>
      <c r="I23" s="11"/>
      <c r="J23" s="11"/>
      <c r="K23" s="18">
        <f>'[1]Table B - C&amp;P Outcomes'!L23</f>
        <v>0</v>
      </c>
      <c r="L23" s="11"/>
      <c r="M23" s="11"/>
      <c r="N23" s="11"/>
      <c r="O23" s="13"/>
      <c r="P23" s="13"/>
      <c r="Q23" s="19"/>
      <c r="R23" s="19"/>
      <c r="S23" s="19"/>
      <c r="T23" s="19"/>
      <c r="U23" s="19"/>
    </row>
    <row r="24" spans="1:21" ht="35.4" customHeight="1" x14ac:dyDescent="0.3">
      <c r="A24" s="7" t="s">
        <v>88</v>
      </c>
      <c r="B24" s="11"/>
      <c r="C24" s="11"/>
      <c r="D24" s="11"/>
      <c r="E24" s="11"/>
      <c r="F24" s="11"/>
      <c r="G24" s="11"/>
      <c r="H24" s="11"/>
      <c r="I24" s="18">
        <f>'[1]Table B - C&amp;P Outcomes'!J24</f>
        <v>5</v>
      </c>
      <c r="J24" s="11"/>
      <c r="K24" s="11"/>
      <c r="L24" s="11"/>
      <c r="M24" s="11"/>
      <c r="N24" s="11"/>
      <c r="O24" s="13"/>
      <c r="P24" s="13"/>
      <c r="Q24" s="19"/>
      <c r="R24" s="19"/>
      <c r="S24" s="19"/>
      <c r="T24" s="19"/>
      <c r="U24" s="19"/>
    </row>
    <row r="25" spans="1:21" ht="34.799999999999997" x14ac:dyDescent="0.3">
      <c r="A25" s="7" t="s">
        <v>89</v>
      </c>
      <c r="B25" s="11"/>
      <c r="C25" s="11"/>
      <c r="D25" s="11"/>
      <c r="E25" s="11"/>
      <c r="F25" s="11"/>
      <c r="G25" s="11"/>
      <c r="H25" s="11"/>
      <c r="I25" s="11"/>
      <c r="J25" s="18">
        <f>'[1]Table B - C&amp;P Outcomes'!K25</f>
        <v>0</v>
      </c>
      <c r="K25" s="11"/>
      <c r="L25" s="11"/>
      <c r="M25" s="11"/>
      <c r="N25" s="11"/>
      <c r="O25" s="13"/>
      <c r="P25" s="13"/>
      <c r="Q25" s="19"/>
      <c r="R25" s="19"/>
      <c r="S25" s="19"/>
      <c r="T25" s="19"/>
      <c r="U25" s="19"/>
    </row>
    <row r="26" spans="1:21" ht="35.4" customHeight="1" x14ac:dyDescent="0.3">
      <c r="A26" s="7" t="s">
        <v>90</v>
      </c>
      <c r="B26" s="11"/>
      <c r="C26" s="11"/>
      <c r="D26" s="11"/>
      <c r="E26" s="11"/>
      <c r="F26" s="11"/>
      <c r="G26" s="11"/>
      <c r="H26" s="11"/>
      <c r="I26" s="11"/>
      <c r="J26" s="11"/>
      <c r="K26" s="11"/>
      <c r="L26" s="18">
        <f>'[1]Table B - C&amp;P Outcomes'!M26</f>
        <v>0</v>
      </c>
      <c r="M26" s="11"/>
      <c r="N26" s="11"/>
      <c r="O26" s="13"/>
      <c r="P26" s="18">
        <f>'[1]Table B - C&amp;P Outcomes'!Q26</f>
        <v>0</v>
      </c>
      <c r="Q26" s="19"/>
      <c r="R26" s="19"/>
      <c r="S26" s="19"/>
      <c r="T26" s="19"/>
      <c r="U26" s="19"/>
    </row>
    <row r="27" spans="1:21" ht="35.4" customHeight="1" x14ac:dyDescent="0.3">
      <c r="A27" s="7" t="s">
        <v>91</v>
      </c>
      <c r="B27" s="11"/>
      <c r="C27" s="11"/>
      <c r="D27" s="11"/>
      <c r="E27" s="11"/>
      <c r="F27" s="11"/>
      <c r="G27" s="11"/>
      <c r="H27" s="11"/>
      <c r="I27" s="11"/>
      <c r="J27" s="11"/>
      <c r="K27" s="11"/>
      <c r="L27" s="11"/>
      <c r="M27" s="11"/>
      <c r="N27" s="18">
        <f>'[1]Table B - C&amp;P Outcomes'!O27</f>
        <v>1</v>
      </c>
      <c r="O27" s="13"/>
      <c r="P27" s="13"/>
      <c r="Q27" s="19"/>
      <c r="R27" s="19"/>
      <c r="S27" s="19"/>
      <c r="T27" s="19"/>
      <c r="U27" s="19"/>
    </row>
    <row r="28" spans="1:21" ht="34.799999999999997" x14ac:dyDescent="0.3">
      <c r="A28" s="7" t="s">
        <v>92</v>
      </c>
      <c r="B28" s="11"/>
      <c r="C28" s="11"/>
      <c r="D28" s="11"/>
      <c r="E28" s="11"/>
      <c r="F28" s="11"/>
      <c r="G28" s="11"/>
      <c r="H28" s="11"/>
      <c r="I28" s="11"/>
      <c r="J28" s="11"/>
      <c r="K28" s="11"/>
      <c r="L28" s="11"/>
      <c r="M28" s="11"/>
      <c r="N28" s="11"/>
      <c r="O28" s="22">
        <f>'[1]Table B - C&amp;P Outcomes'!P28</f>
        <v>0</v>
      </c>
      <c r="P28" s="13"/>
      <c r="Q28" s="19"/>
      <c r="R28" s="19"/>
      <c r="S28" s="19"/>
      <c r="T28" s="19"/>
      <c r="U28" s="19"/>
    </row>
    <row r="29" spans="1:21" ht="53.4" customHeight="1" x14ac:dyDescent="0.3">
      <c r="A29" s="7" t="s">
        <v>93</v>
      </c>
      <c r="B29" s="11"/>
      <c r="C29" s="11"/>
      <c r="D29" s="11"/>
      <c r="E29" s="11"/>
      <c r="F29" s="11"/>
      <c r="G29" s="11"/>
      <c r="H29" s="11"/>
      <c r="I29" s="11"/>
      <c r="J29" s="11"/>
      <c r="K29" s="11"/>
      <c r="L29" s="11"/>
      <c r="M29" s="11"/>
      <c r="N29" s="11"/>
      <c r="O29" s="11"/>
      <c r="P29" s="18">
        <f>'[1]Table B - C&amp;P Outcomes'!Q29</f>
        <v>0</v>
      </c>
      <c r="Q29" s="19"/>
      <c r="R29" s="19"/>
      <c r="S29" s="19"/>
      <c r="T29" s="19"/>
      <c r="U29" s="19"/>
    </row>
    <row r="30" spans="1:21" ht="52.2" x14ac:dyDescent="0.3">
      <c r="A30" s="17" t="s">
        <v>94</v>
      </c>
      <c r="B30" s="12"/>
      <c r="C30" s="20">
        <f>'[1]Table B - C&amp;P Outcomes'!C30</f>
        <v>0</v>
      </c>
      <c r="D30" s="12"/>
      <c r="E30" s="12"/>
      <c r="F30" s="12"/>
      <c r="G30" s="12"/>
      <c r="H30" s="12"/>
      <c r="I30" s="12"/>
      <c r="J30" s="12"/>
      <c r="K30" s="12"/>
      <c r="L30" s="12"/>
      <c r="M30" s="12"/>
      <c r="N30" s="12"/>
      <c r="O30" s="12"/>
      <c r="P30" s="12"/>
      <c r="Q30" s="19"/>
      <c r="R30" s="19"/>
      <c r="S30" s="19"/>
      <c r="T30" s="19"/>
      <c r="U30" s="19"/>
    </row>
  </sheetData>
  <sheetProtection algorithmName="SHA-512" hashValue="vDPyMukJOStjR7/8EN35tBqRF/nFR0HmHGLdrzwRL30hio8sYc1qVuvBCjCin15aMR5Yf84EavtNrTNZrhSDqQ==" saltValue="3gR8W8zGX3RkI1uc4a/O2g==" spinCount="100000" sheet="1" objects="1" scenarios="1"/>
  <mergeCells count="2">
    <mergeCell ref="A2:E2"/>
    <mergeCell ref="B4:U4"/>
  </mergeCells>
  <dataValidations count="1">
    <dataValidation type="whole" operator="greaterThanOrEqual" showInputMessage="1" showErrorMessage="1" sqref="B7:U30">
      <formula1>0</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8576"/>
  <sheetViews>
    <sheetView showGridLines="0" zoomScale="55" zoomScaleNormal="55" workbookViewId="0">
      <pane xSplit="1" ySplit="6" topLeftCell="F17" activePane="bottomRight" state="frozen"/>
      <selection pane="topRight" activeCell="B1" sqref="B1"/>
      <selection pane="bottomLeft" activeCell="A7" sqref="A7"/>
      <selection pane="bottomRight" activeCell="H22" sqref="H22"/>
    </sheetView>
  </sheetViews>
  <sheetFormatPr defaultColWidth="20.88671875" defaultRowHeight="14.4" x14ac:dyDescent="0.3"/>
  <cols>
    <col min="1" max="1" width="50.5546875" style="1" customWidth="1"/>
    <col min="2" max="18" width="40.88671875" style="1" customWidth="1"/>
    <col min="19" max="19" width="20.109375" style="1" customWidth="1"/>
    <col min="20" max="21" width="21.109375" style="1" customWidth="1"/>
    <col min="22" max="22" width="21" style="1" customWidth="1"/>
    <col min="23" max="23" width="20.109375" style="1" customWidth="1"/>
    <col min="24" max="16384" width="20.88671875" style="1"/>
  </cols>
  <sheetData>
    <row r="1" spans="1:23" ht="15" thickBot="1" x14ac:dyDescent="0.35"/>
    <row r="2" spans="1:23" ht="40.5" customHeight="1" thickBot="1" x14ac:dyDescent="0.35">
      <c r="A2" s="78" t="s">
        <v>95</v>
      </c>
      <c r="B2" s="79"/>
      <c r="C2" s="79"/>
      <c r="D2" s="79"/>
      <c r="E2" s="80"/>
    </row>
    <row r="4" spans="1:23" ht="31.65" customHeight="1" x14ac:dyDescent="0.3">
      <c r="A4" s="4"/>
      <c r="B4" s="84" t="s">
        <v>14</v>
      </c>
      <c r="C4" s="85"/>
      <c r="D4" s="85"/>
      <c r="E4" s="85"/>
      <c r="F4" s="85"/>
      <c r="G4" s="85"/>
      <c r="H4" s="85"/>
      <c r="I4" s="85"/>
      <c r="J4" s="85"/>
      <c r="K4" s="85"/>
      <c r="L4" s="85"/>
      <c r="M4" s="85"/>
      <c r="N4" s="85"/>
      <c r="O4" s="85"/>
      <c r="P4" s="85"/>
      <c r="Q4" s="85"/>
      <c r="R4" s="85"/>
      <c r="S4" s="85"/>
      <c r="T4" s="85"/>
      <c r="U4" s="85"/>
      <c r="V4" s="85"/>
      <c r="W4" s="85"/>
    </row>
    <row r="5" spans="1:23" ht="78.599999999999994" hidden="1" customHeight="1" x14ac:dyDescent="0.3">
      <c r="A5" s="24" t="s">
        <v>15</v>
      </c>
      <c r="B5" s="8" t="s">
        <v>96</v>
      </c>
      <c r="C5" s="8" t="s">
        <v>97</v>
      </c>
      <c r="D5" s="8" t="s">
        <v>98</v>
      </c>
      <c r="E5" s="8" t="s">
        <v>99</v>
      </c>
      <c r="F5" s="8" t="s">
        <v>100</v>
      </c>
      <c r="G5" s="8" t="s">
        <v>101</v>
      </c>
      <c r="H5" s="8" t="s">
        <v>102</v>
      </c>
      <c r="I5" s="8" t="s">
        <v>103</v>
      </c>
      <c r="J5" s="8" t="s">
        <v>104</v>
      </c>
      <c r="K5" s="8" t="s">
        <v>105</v>
      </c>
      <c r="L5" s="8" t="s">
        <v>106</v>
      </c>
      <c r="M5" s="8" t="s">
        <v>107</v>
      </c>
      <c r="N5" s="8" t="s">
        <v>108</v>
      </c>
      <c r="O5" s="8" t="s">
        <v>109</v>
      </c>
      <c r="P5" s="8" t="s">
        <v>110</v>
      </c>
      <c r="Q5" s="8" t="s">
        <v>111</v>
      </c>
      <c r="R5" s="8" t="s">
        <v>112</v>
      </c>
      <c r="S5" s="8" t="s">
        <v>31</v>
      </c>
      <c r="T5" s="8" t="s">
        <v>32</v>
      </c>
      <c r="U5" s="8" t="s">
        <v>33</v>
      </c>
      <c r="V5" s="8" t="s">
        <v>34</v>
      </c>
      <c r="W5" s="16" t="s">
        <v>35</v>
      </c>
    </row>
    <row r="6" spans="1:23" ht="87" x14ac:dyDescent="0.3">
      <c r="A6" s="24" t="s">
        <v>15</v>
      </c>
      <c r="B6" s="8" t="s">
        <v>96</v>
      </c>
      <c r="C6" s="8" t="s">
        <v>97</v>
      </c>
      <c r="D6" s="8" t="s">
        <v>98</v>
      </c>
      <c r="E6" s="8" t="s">
        <v>99</v>
      </c>
      <c r="F6" s="8" t="s">
        <v>100</v>
      </c>
      <c r="G6" s="8" t="s">
        <v>101</v>
      </c>
      <c r="H6" s="8" t="s">
        <v>102</v>
      </c>
      <c r="I6" s="8" t="s">
        <v>103</v>
      </c>
      <c r="J6" s="8" t="s">
        <v>104</v>
      </c>
      <c r="K6" s="8" t="s">
        <v>105</v>
      </c>
      <c r="L6" s="8" t="s">
        <v>106</v>
      </c>
      <c r="M6" s="8" t="s">
        <v>107</v>
      </c>
      <c r="N6" s="8" t="s">
        <v>108</v>
      </c>
      <c r="O6" s="8" t="s">
        <v>109</v>
      </c>
      <c r="P6" s="8" t="s">
        <v>110</v>
      </c>
      <c r="Q6" s="8" t="s">
        <v>111</v>
      </c>
      <c r="R6" s="8" t="s">
        <v>112</v>
      </c>
      <c r="S6" s="34" t="str">
        <f>'[1]Table C - LB Outputs'!$T$5</f>
        <v>Support inward investment both national and FDI</v>
      </c>
      <c r="T6" s="34" t="str">
        <f>'[1]Table C - LB Outputs'!$U$5</f>
        <v>Sector support</v>
      </c>
      <c r="U6" s="34" t="s">
        <v>31</v>
      </c>
      <c r="V6" s="34" t="s">
        <v>31</v>
      </c>
      <c r="W6" s="35" t="s">
        <v>31</v>
      </c>
    </row>
    <row r="7" spans="1:23" ht="54.9" customHeight="1" x14ac:dyDescent="0.3">
      <c r="A7" s="25" t="s">
        <v>113</v>
      </c>
      <c r="B7" s="18">
        <f>'[1]Table C - LB Outputs'!C6</f>
        <v>0</v>
      </c>
      <c r="C7" s="11"/>
      <c r="D7" s="11"/>
      <c r="E7" s="11"/>
      <c r="F7" s="11"/>
      <c r="G7" s="11"/>
      <c r="H7" s="11"/>
      <c r="I7" s="11"/>
      <c r="J7" s="11"/>
      <c r="K7" s="11"/>
      <c r="L7" s="11"/>
      <c r="M7" s="11"/>
      <c r="N7" s="11"/>
      <c r="O7" s="11"/>
      <c r="P7" s="11"/>
      <c r="Q7" s="11"/>
      <c r="R7" s="11"/>
      <c r="S7" s="19">
        <f>'[1]Table C - LB Outputs'!S6</f>
        <v>0</v>
      </c>
      <c r="T7" s="19">
        <f>'[1]Table C - LB Outputs'!T6</f>
        <v>0</v>
      </c>
      <c r="U7" s="19"/>
      <c r="V7" s="19"/>
      <c r="W7" s="19"/>
    </row>
    <row r="8" spans="1:23" ht="54.9" customHeight="1" x14ac:dyDescent="0.3">
      <c r="A8" s="25" t="s">
        <v>114</v>
      </c>
      <c r="B8" s="18">
        <f>'[1]Table C - LB Outputs'!C7</f>
        <v>0</v>
      </c>
      <c r="C8" s="18">
        <f>'[1]Table C - LB Outputs'!D7</f>
        <v>10</v>
      </c>
      <c r="D8" s="18">
        <f>'[1]Table C - LB Outputs'!E7</f>
        <v>0</v>
      </c>
      <c r="E8" s="18">
        <f>'[1]Table C - LB Outputs'!F7</f>
        <v>10</v>
      </c>
      <c r="F8" s="18">
        <f>'[1]Table C - LB Outputs'!G7</f>
        <v>5</v>
      </c>
      <c r="G8" s="18">
        <f>'[1]Table C - LB Outputs'!H7</f>
        <v>0</v>
      </c>
      <c r="H8" s="18">
        <f>'[1]Table C - LB Outputs'!I7</f>
        <v>5</v>
      </c>
      <c r="I8" s="18">
        <f>'[1]Table C - LB Outputs'!J7</f>
        <v>50</v>
      </c>
      <c r="J8" s="18">
        <f>'[1]Table C - LB Outputs'!K7</f>
        <v>5</v>
      </c>
      <c r="K8" s="18">
        <f>'[1]Table C - LB Outputs'!L7</f>
        <v>5</v>
      </c>
      <c r="L8" s="18">
        <f>'[1]Table C - LB Outputs'!M7</f>
        <v>5</v>
      </c>
      <c r="M8" s="18">
        <f>'[1]Table C - LB Outputs'!N7</f>
        <v>5</v>
      </c>
      <c r="N8" s="11"/>
      <c r="O8" s="18">
        <f>'[1]Table C - LB Outputs'!P7</f>
        <v>0</v>
      </c>
      <c r="P8" s="18">
        <f>'[1]Table C - LB Outputs'!Q7</f>
        <v>100</v>
      </c>
      <c r="Q8" s="11"/>
      <c r="R8" s="11"/>
      <c r="S8" s="19">
        <f>'[1]Table C - LB Outputs'!T7</f>
        <v>10</v>
      </c>
      <c r="T8" s="19">
        <f>'[1]Table C - LB Outputs'!U7</f>
        <v>0</v>
      </c>
      <c r="U8" s="19"/>
      <c r="V8" s="19"/>
      <c r="W8" s="19"/>
    </row>
    <row r="9" spans="1:23" ht="54.9" customHeight="1" x14ac:dyDescent="0.3">
      <c r="A9" s="25" t="s">
        <v>115</v>
      </c>
      <c r="B9" s="18">
        <f>'[1]Table C - LB Outputs'!C8</f>
        <v>0</v>
      </c>
      <c r="C9" s="18">
        <f>'[1]Table C - LB Outputs'!D8</f>
        <v>10</v>
      </c>
      <c r="D9" s="18">
        <f>'[1]Table C - LB Outputs'!E8</f>
        <v>0</v>
      </c>
      <c r="E9" s="18">
        <f>'[1]Table C - LB Outputs'!F8</f>
        <v>10</v>
      </c>
      <c r="F9" s="18">
        <f>'[1]Table C - LB Outputs'!G8</f>
        <v>5</v>
      </c>
      <c r="G9" s="18">
        <f>'[1]Table C - LB Outputs'!H8</f>
        <v>0</v>
      </c>
      <c r="H9" s="18">
        <f>'[1]Table C - LB Outputs'!I8</f>
        <v>5</v>
      </c>
      <c r="I9" s="18">
        <f>'[1]Table C - LB Outputs'!J8</f>
        <v>20</v>
      </c>
      <c r="J9" s="18">
        <f>'[1]Table C - LB Outputs'!K8</f>
        <v>5</v>
      </c>
      <c r="K9" s="18">
        <f>'[1]Table C - LB Outputs'!L8</f>
        <v>5</v>
      </c>
      <c r="L9" s="18">
        <f>'[1]Table C - LB Outputs'!M8</f>
        <v>5</v>
      </c>
      <c r="M9" s="11"/>
      <c r="N9" s="11"/>
      <c r="O9" s="18">
        <f>'[1]Table C - LB Outputs'!P8</f>
        <v>0</v>
      </c>
      <c r="P9" s="18">
        <f>'[1]Table C - LB Outputs'!Q8</f>
        <v>1000</v>
      </c>
      <c r="Q9" s="11"/>
      <c r="R9" s="11"/>
      <c r="S9" s="19">
        <f>'[1]Table C - LB Outputs'!T8</f>
        <v>20</v>
      </c>
      <c r="T9" s="19">
        <f>'[1]Table C - LB Outputs'!U8</f>
        <v>100</v>
      </c>
      <c r="U9" s="19"/>
      <c r="V9" s="19"/>
      <c r="W9" s="19"/>
    </row>
    <row r="10" spans="1:23" ht="54.9" customHeight="1" x14ac:dyDescent="0.3">
      <c r="A10" s="25" t="s">
        <v>116</v>
      </c>
      <c r="B10" s="18">
        <f>'[1]Table C - LB Outputs'!C9</f>
        <v>0</v>
      </c>
      <c r="C10" s="18">
        <f>'[1]Table C - LB Outputs'!D9</f>
        <v>5</v>
      </c>
      <c r="D10" s="18">
        <f>'[1]Table C - LB Outputs'!E9</f>
        <v>0</v>
      </c>
      <c r="E10" s="18">
        <f>'[1]Table C - LB Outputs'!F9</f>
        <v>100</v>
      </c>
      <c r="F10" s="18">
        <f>'[1]Table C - LB Outputs'!G9</f>
        <v>50</v>
      </c>
      <c r="G10" s="11"/>
      <c r="H10" s="18">
        <f>'[1]Table C - LB Outputs'!I9</f>
        <v>10</v>
      </c>
      <c r="I10" s="18">
        <f>'[1]Table C - LB Outputs'!J9</f>
        <v>50</v>
      </c>
      <c r="J10" s="18">
        <f>'[1]Table C - LB Outputs'!K9</f>
        <v>10</v>
      </c>
      <c r="K10" s="18">
        <f>'[1]Table C - LB Outputs'!L9</f>
        <v>5</v>
      </c>
      <c r="L10" s="18">
        <f>'[1]Table C - LB Outputs'!M9</f>
        <v>20</v>
      </c>
      <c r="M10" s="18">
        <f>'[1]Table C - LB Outputs'!N9</f>
        <v>5</v>
      </c>
      <c r="N10" s="18">
        <f>'[1]Table C - LB Outputs'!O9</f>
        <v>0</v>
      </c>
      <c r="O10" s="18">
        <f>'[1]Table C - LB Outputs'!P9</f>
        <v>0</v>
      </c>
      <c r="P10" s="18">
        <f>'[1]Table C - LB Outputs'!Q9</f>
        <v>100</v>
      </c>
      <c r="Q10" s="11"/>
      <c r="R10" s="11"/>
      <c r="S10" s="19">
        <f>'[1]Table C - LB Outputs'!T9</f>
        <v>10</v>
      </c>
      <c r="T10" s="19">
        <f>'[1]Table C - LB Outputs'!U9</f>
        <v>20</v>
      </c>
      <c r="U10" s="19"/>
      <c r="V10" s="19"/>
      <c r="W10" s="19"/>
    </row>
    <row r="11" spans="1:23" ht="54.9" customHeight="1" x14ac:dyDescent="0.3">
      <c r="A11" s="25" t="s">
        <v>59</v>
      </c>
      <c r="B11" s="18">
        <f>'[1]Table C - LB Outputs'!C10</f>
        <v>0</v>
      </c>
      <c r="C11" s="18">
        <f>'[1]Table C - LB Outputs'!D10</f>
        <v>5</v>
      </c>
      <c r="D11" s="11"/>
      <c r="E11" s="18">
        <f>'[1]Table C - LB Outputs'!F10</f>
        <v>20</v>
      </c>
      <c r="F11" s="11"/>
      <c r="G11" s="18">
        <f>'[1]Table C - LB Outputs'!H10</f>
        <v>0</v>
      </c>
      <c r="H11" s="18">
        <f>'[1]Table C - LB Outputs'!I10</f>
        <v>5</v>
      </c>
      <c r="I11" s="18">
        <f>'[1]Table C - LB Outputs'!J10</f>
        <v>20</v>
      </c>
      <c r="J11" s="18">
        <f>'[1]Table C - LB Outputs'!K10</f>
        <v>5</v>
      </c>
      <c r="K11" s="11"/>
      <c r="L11" s="18">
        <f>'[1]Table C - LB Outputs'!M10</f>
        <v>10</v>
      </c>
      <c r="M11" s="18">
        <f>'[1]Table C - LB Outputs'!N10</f>
        <v>5</v>
      </c>
      <c r="N11" s="11"/>
      <c r="O11" s="11"/>
      <c r="P11" s="11"/>
      <c r="Q11" s="11"/>
      <c r="R11" s="11"/>
      <c r="S11" s="19">
        <f>'[1]Table C - LB Outputs'!T10</f>
        <v>5</v>
      </c>
      <c r="T11" s="19">
        <f>'[1]Table C - LB Outputs'!U10</f>
        <v>5</v>
      </c>
      <c r="U11" s="19"/>
      <c r="V11" s="19"/>
      <c r="W11" s="19"/>
    </row>
    <row r="12" spans="1:23" ht="54.9" customHeight="1" x14ac:dyDescent="0.3">
      <c r="A12" s="25" t="s">
        <v>57</v>
      </c>
      <c r="B12" s="11"/>
      <c r="C12" s="18">
        <f>'[1]Table C - LB Outputs'!D11</f>
        <v>0</v>
      </c>
      <c r="D12" s="11"/>
      <c r="E12" s="11"/>
      <c r="F12" s="11"/>
      <c r="G12" s="11"/>
      <c r="H12" s="11"/>
      <c r="I12" s="11"/>
      <c r="J12" s="11"/>
      <c r="K12" s="11"/>
      <c r="L12" s="11"/>
      <c r="M12" s="11"/>
      <c r="N12" s="11"/>
      <c r="O12" s="11"/>
      <c r="P12" s="11"/>
      <c r="Q12" s="11"/>
      <c r="R12" s="11"/>
      <c r="S12" s="19">
        <f>'[1]Table C - LB Outputs'!T11</f>
        <v>0</v>
      </c>
      <c r="T12" s="19">
        <f>'[1]Table C - LB Outputs'!U11</f>
        <v>0</v>
      </c>
      <c r="U12" s="19"/>
      <c r="V12" s="19"/>
      <c r="W12" s="19"/>
    </row>
    <row r="13" spans="1:23" ht="54.9" customHeight="1" x14ac:dyDescent="0.3">
      <c r="A13" s="25" t="s">
        <v>36</v>
      </c>
      <c r="B13" s="11"/>
      <c r="C13" s="18">
        <f>'[1]Table C - LB Outputs'!D12</f>
        <v>0</v>
      </c>
      <c r="D13" s="11"/>
      <c r="E13" s="11"/>
      <c r="F13" s="11"/>
      <c r="G13" s="11"/>
      <c r="H13" s="18">
        <f>'[1]Table C - LB Outputs'!I12</f>
        <v>1</v>
      </c>
      <c r="I13" s="11"/>
      <c r="J13" s="11"/>
      <c r="K13" s="11"/>
      <c r="L13" s="11"/>
      <c r="M13" s="11"/>
      <c r="N13" s="11"/>
      <c r="O13" s="11"/>
      <c r="P13" s="11"/>
      <c r="Q13" s="11"/>
      <c r="R13" s="11"/>
      <c r="S13" s="19">
        <f>'[1]Table C - LB Outputs'!T12</f>
        <v>0</v>
      </c>
      <c r="T13" s="19">
        <f>'[1]Table C - LB Outputs'!U12</f>
        <v>0</v>
      </c>
      <c r="U13" s="19"/>
      <c r="V13" s="19"/>
      <c r="W13" s="19"/>
    </row>
    <row r="14" spans="1:23" ht="54.9" customHeight="1" x14ac:dyDescent="0.3">
      <c r="A14" s="25" t="s">
        <v>117</v>
      </c>
      <c r="B14" s="11"/>
      <c r="C14" s="18">
        <f>'[1]Table C - LB Outputs'!D13</f>
        <v>0</v>
      </c>
      <c r="D14" s="11"/>
      <c r="E14" s="11"/>
      <c r="F14" s="11"/>
      <c r="G14" s="11"/>
      <c r="H14" s="18">
        <f>'[1]Table C - LB Outputs'!I13</f>
        <v>200</v>
      </c>
      <c r="I14" s="11"/>
      <c r="J14" s="11"/>
      <c r="K14" s="11"/>
      <c r="L14" s="11"/>
      <c r="M14" s="11"/>
      <c r="N14" s="11"/>
      <c r="O14" s="11"/>
      <c r="P14" s="11"/>
      <c r="Q14" s="11"/>
      <c r="R14" s="12"/>
      <c r="S14" s="19">
        <f>'[1]Table C - LB Outputs'!T13</f>
        <v>0</v>
      </c>
      <c r="T14" s="19">
        <f>'[1]Table C - LB Outputs'!U13</f>
        <v>0</v>
      </c>
      <c r="U14" s="19"/>
      <c r="V14" s="19"/>
      <c r="W14" s="19"/>
    </row>
    <row r="15" spans="1:23" ht="54.9" customHeight="1" x14ac:dyDescent="0.3">
      <c r="A15" s="25" t="s">
        <v>62</v>
      </c>
      <c r="B15" s="11"/>
      <c r="C15" s="18">
        <f>'[1]Table C - LB Outputs'!D14</f>
        <v>10000</v>
      </c>
      <c r="D15" s="11"/>
      <c r="E15" s="11"/>
      <c r="F15" s="11"/>
      <c r="G15" s="11"/>
      <c r="H15" s="11"/>
      <c r="I15" s="11"/>
      <c r="J15" s="11"/>
      <c r="K15" s="11"/>
      <c r="L15" s="11"/>
      <c r="M15" s="11"/>
      <c r="N15" s="11"/>
      <c r="O15" s="11"/>
      <c r="P15" s="11"/>
      <c r="Q15" s="13"/>
      <c r="R15" s="13"/>
      <c r="S15" s="19">
        <f>'[1]Table C - LB Outputs'!T14</f>
        <v>0</v>
      </c>
      <c r="T15" s="19">
        <f>'[1]Table C - LB Outputs'!U14</f>
        <v>0</v>
      </c>
      <c r="U15" s="19"/>
      <c r="V15" s="19"/>
      <c r="W15" s="19"/>
    </row>
    <row r="16" spans="1:23" ht="54.9" customHeight="1" x14ac:dyDescent="0.3">
      <c r="A16" s="25" t="s">
        <v>52</v>
      </c>
      <c r="B16" s="11"/>
      <c r="C16" s="18">
        <f>'[1]Table C - LB Outputs'!D15</f>
        <v>0</v>
      </c>
      <c r="D16" s="11"/>
      <c r="E16" s="11"/>
      <c r="F16" s="11"/>
      <c r="G16" s="11"/>
      <c r="H16" s="11"/>
      <c r="I16" s="11"/>
      <c r="J16" s="11"/>
      <c r="K16" s="11"/>
      <c r="L16" s="11"/>
      <c r="M16" s="11"/>
      <c r="N16" s="11"/>
      <c r="O16" s="11"/>
      <c r="P16" s="11"/>
      <c r="Q16" s="13"/>
      <c r="R16" s="13"/>
      <c r="S16" s="19">
        <f>'[1]Table C - LB Outputs'!T15</f>
        <v>0</v>
      </c>
      <c r="T16" s="19">
        <f>'[1]Table C - LB Outputs'!U15</f>
        <v>0</v>
      </c>
      <c r="U16" s="19"/>
      <c r="V16" s="19"/>
      <c r="W16" s="19"/>
    </row>
    <row r="17" spans="1:23" ht="54.9" customHeight="1" x14ac:dyDescent="0.3">
      <c r="A17" s="25" t="s">
        <v>65</v>
      </c>
      <c r="B17" s="11"/>
      <c r="C17" s="11"/>
      <c r="D17" s="18">
        <f>'[1]Table C - LB Outputs'!D16</f>
        <v>0</v>
      </c>
      <c r="E17" s="11"/>
      <c r="F17" s="11"/>
      <c r="G17" s="11"/>
      <c r="H17" s="11"/>
      <c r="I17" s="11"/>
      <c r="J17" s="11"/>
      <c r="K17" s="11"/>
      <c r="L17" s="18">
        <f>'[1]Table C - LB Outputs'!M16</f>
        <v>100</v>
      </c>
      <c r="M17" s="11"/>
      <c r="N17" s="11"/>
      <c r="O17" s="11"/>
      <c r="P17" s="11"/>
      <c r="Q17" s="13"/>
      <c r="R17" s="13"/>
      <c r="S17" s="19">
        <f>'[1]Table C - LB Outputs'!T16</f>
        <v>0</v>
      </c>
      <c r="T17" s="19">
        <f>'[1]Table C - LB Outputs'!U16</f>
        <v>0</v>
      </c>
      <c r="U17" s="19"/>
      <c r="V17" s="19"/>
      <c r="W17" s="19"/>
    </row>
    <row r="18" spans="1:23" ht="54.9" customHeight="1" x14ac:dyDescent="0.3">
      <c r="A18" s="25" t="s">
        <v>38</v>
      </c>
      <c r="B18" s="11"/>
      <c r="C18" s="11"/>
      <c r="D18" s="11"/>
      <c r="E18" s="11"/>
      <c r="F18" s="11"/>
      <c r="G18" s="11"/>
      <c r="H18" s="18">
        <f>'[1]Table C - LB Outputs'!I17</f>
        <v>1</v>
      </c>
      <c r="I18" s="11"/>
      <c r="J18" s="11"/>
      <c r="K18" s="11"/>
      <c r="L18" s="11"/>
      <c r="M18" s="11"/>
      <c r="N18" s="11"/>
      <c r="O18" s="11"/>
      <c r="P18" s="11"/>
      <c r="Q18" s="13"/>
      <c r="R18" s="13"/>
      <c r="S18" s="19">
        <f>'[1]Table C - LB Outputs'!T17</f>
        <v>0</v>
      </c>
      <c r="T18" s="19">
        <f>'[1]Table C - LB Outputs'!U17</f>
        <v>0</v>
      </c>
      <c r="U18" s="19"/>
      <c r="V18" s="19"/>
      <c r="W18" s="19"/>
    </row>
    <row r="19" spans="1:23" ht="54.9" customHeight="1" x14ac:dyDescent="0.3">
      <c r="A19" s="25" t="s">
        <v>39</v>
      </c>
      <c r="B19" s="11"/>
      <c r="C19" s="11"/>
      <c r="D19" s="11"/>
      <c r="E19" s="11"/>
      <c r="F19" s="11"/>
      <c r="G19" s="11"/>
      <c r="H19" s="18">
        <f>'[1]Table C - LB Outputs'!I18</f>
        <v>0</v>
      </c>
      <c r="I19" s="11"/>
      <c r="J19" s="11"/>
      <c r="K19" s="11"/>
      <c r="L19" s="11"/>
      <c r="M19" s="11"/>
      <c r="N19" s="11"/>
      <c r="O19" s="11"/>
      <c r="P19" s="11"/>
      <c r="Q19" s="13"/>
      <c r="R19" s="13"/>
      <c r="S19" s="19">
        <f>'[1]Table C - LB Outputs'!T18</f>
        <v>0</v>
      </c>
      <c r="T19" s="19">
        <f>'[1]Table C - LB Outputs'!U18</f>
        <v>0</v>
      </c>
      <c r="U19" s="19"/>
      <c r="V19" s="19"/>
      <c r="W19" s="19"/>
    </row>
    <row r="20" spans="1:23" ht="54.9" customHeight="1" x14ac:dyDescent="0.3">
      <c r="A20" s="26" t="s">
        <v>58</v>
      </c>
      <c r="B20" s="11"/>
      <c r="C20" s="11"/>
      <c r="D20" s="11"/>
      <c r="E20" s="11"/>
      <c r="F20" s="11"/>
      <c r="G20" s="11"/>
      <c r="H20" s="11"/>
      <c r="I20" s="11"/>
      <c r="J20" s="11"/>
      <c r="K20" s="18">
        <f>'[1]Table C - LB Outputs'!L19</f>
        <v>5</v>
      </c>
      <c r="L20" s="11"/>
      <c r="M20" s="11"/>
      <c r="N20" s="11"/>
      <c r="O20" s="11"/>
      <c r="P20" s="11"/>
      <c r="Q20" s="13"/>
      <c r="R20" s="13"/>
      <c r="S20" s="19">
        <f>'[1]Table C - LB Outputs'!T19</f>
        <v>0</v>
      </c>
      <c r="T20" s="19">
        <f>'[1]Table C - LB Outputs'!U19</f>
        <v>0</v>
      </c>
      <c r="U20" s="19"/>
      <c r="V20" s="19"/>
      <c r="W20" s="19"/>
    </row>
    <row r="21" spans="1:23" ht="54.9" customHeight="1" x14ac:dyDescent="0.3">
      <c r="A21" s="26" t="s">
        <v>118</v>
      </c>
      <c r="B21" s="11"/>
      <c r="C21" s="11"/>
      <c r="D21" s="11"/>
      <c r="E21" s="11"/>
      <c r="F21" s="11"/>
      <c r="G21" s="11"/>
      <c r="H21" s="11"/>
      <c r="I21" s="11"/>
      <c r="J21" s="11"/>
      <c r="K21" s="11"/>
      <c r="L21" s="11"/>
      <c r="M21" s="18">
        <f>'[1]Table C - LB Outputs'!N20</f>
        <v>1</v>
      </c>
      <c r="N21" s="11"/>
      <c r="O21" s="11"/>
      <c r="P21" s="11"/>
      <c r="Q21" s="13"/>
      <c r="R21" s="13"/>
      <c r="S21" s="19">
        <f>'[1]Table C - LB Outputs'!T20</f>
        <v>0</v>
      </c>
      <c r="T21" s="19">
        <f>'[1]Table C - LB Outputs'!U20</f>
        <v>0</v>
      </c>
      <c r="U21" s="19"/>
      <c r="V21" s="19"/>
      <c r="W21" s="19"/>
    </row>
    <row r="22" spans="1:23" ht="54.9" customHeight="1" x14ac:dyDescent="0.3">
      <c r="A22" s="26" t="s">
        <v>119</v>
      </c>
      <c r="B22" s="11"/>
      <c r="C22" s="11"/>
      <c r="D22" s="11"/>
      <c r="E22" s="11"/>
      <c r="F22" s="11"/>
      <c r="G22" s="11"/>
      <c r="H22" s="11"/>
      <c r="I22" s="11"/>
      <c r="J22" s="11"/>
      <c r="K22" s="11"/>
      <c r="L22" s="11"/>
      <c r="M22" s="18">
        <f>'[1]Table C - LB Outputs'!N21</f>
        <v>5</v>
      </c>
      <c r="N22" s="11"/>
      <c r="O22" s="11"/>
      <c r="P22" s="11"/>
      <c r="Q22" s="13"/>
      <c r="R22" s="13"/>
      <c r="S22" s="19">
        <f>'[1]Table C - LB Outputs'!T21</f>
        <v>0</v>
      </c>
      <c r="T22" s="19">
        <f>'[1]Table C - LB Outputs'!U21</f>
        <v>0</v>
      </c>
      <c r="U22" s="19"/>
      <c r="V22" s="19"/>
      <c r="W22" s="19"/>
    </row>
    <row r="23" spans="1:23" ht="54.9" customHeight="1" x14ac:dyDescent="0.3">
      <c r="A23" s="26" t="s">
        <v>120</v>
      </c>
      <c r="B23" s="11"/>
      <c r="C23" s="11"/>
      <c r="D23" s="11"/>
      <c r="E23" s="11"/>
      <c r="F23" s="11"/>
      <c r="G23" s="11"/>
      <c r="H23" s="11"/>
      <c r="I23" s="11"/>
      <c r="J23" s="11"/>
      <c r="K23" s="11"/>
      <c r="L23" s="11"/>
      <c r="M23" s="18">
        <f>'[1]Table C - LB Outputs'!N22</f>
        <v>1</v>
      </c>
      <c r="N23" s="11"/>
      <c r="O23" s="11"/>
      <c r="P23" s="11"/>
      <c r="Q23" s="13"/>
      <c r="R23" s="13"/>
      <c r="S23" s="19">
        <f>'[1]Table C - LB Outputs'!T22</f>
        <v>0</v>
      </c>
      <c r="T23" s="19">
        <f>'[1]Table C - LB Outputs'!U22</f>
        <v>0</v>
      </c>
      <c r="U23" s="19"/>
      <c r="V23" s="19"/>
      <c r="W23" s="19"/>
    </row>
    <row r="24" spans="1:23" ht="54.9" customHeight="1" x14ac:dyDescent="0.3">
      <c r="A24" s="26" t="s">
        <v>121</v>
      </c>
      <c r="B24" s="11"/>
      <c r="C24" s="11"/>
      <c r="D24" s="11"/>
      <c r="E24" s="11"/>
      <c r="F24" s="11"/>
      <c r="G24" s="11"/>
      <c r="H24" s="11"/>
      <c r="I24" s="11"/>
      <c r="J24" s="11"/>
      <c r="K24" s="11"/>
      <c r="L24" s="11"/>
      <c r="M24" s="11"/>
      <c r="N24" s="18">
        <f>'[1]Table C - LB Outputs'!O23</f>
        <v>0</v>
      </c>
      <c r="O24" s="11"/>
      <c r="P24" s="11"/>
      <c r="Q24" s="13"/>
      <c r="R24" s="13"/>
      <c r="S24" s="19">
        <f>'[1]Table C - LB Outputs'!T23</f>
        <v>0</v>
      </c>
      <c r="T24" s="19">
        <f>'[1]Table C - LB Outputs'!U23</f>
        <v>0</v>
      </c>
      <c r="U24" s="19"/>
      <c r="V24" s="19"/>
      <c r="W24" s="19"/>
    </row>
    <row r="25" spans="1:23" ht="54.9" customHeight="1" x14ac:dyDescent="0.3">
      <c r="A25" s="26" t="s">
        <v>41</v>
      </c>
      <c r="B25" s="11"/>
      <c r="C25" s="11"/>
      <c r="D25" s="11"/>
      <c r="E25" s="11"/>
      <c r="F25" s="11"/>
      <c r="G25" s="11"/>
      <c r="H25" s="11"/>
      <c r="I25" s="11"/>
      <c r="J25" s="11"/>
      <c r="K25" s="11"/>
      <c r="L25" s="11"/>
      <c r="M25" s="11"/>
      <c r="N25" s="11"/>
      <c r="O25" s="11"/>
      <c r="P25" s="11"/>
      <c r="Q25" s="13"/>
      <c r="R25" s="13"/>
      <c r="S25" s="19">
        <f>'[1]Table C - LB Outputs'!T24</f>
        <v>0</v>
      </c>
      <c r="T25" s="19">
        <f>'[1]Table C - LB Outputs'!U24</f>
        <v>0</v>
      </c>
      <c r="U25" s="19"/>
      <c r="V25" s="19"/>
      <c r="W25" s="19"/>
    </row>
    <row r="26" spans="1:23" ht="54.9" customHeight="1" x14ac:dyDescent="0.3">
      <c r="A26" s="26" t="s">
        <v>42</v>
      </c>
      <c r="B26" s="11"/>
      <c r="C26" s="11"/>
      <c r="D26" s="11"/>
      <c r="E26" s="11"/>
      <c r="F26" s="11"/>
      <c r="G26" s="11"/>
      <c r="H26" s="11"/>
      <c r="I26" s="11"/>
      <c r="J26" s="11"/>
      <c r="K26" s="11"/>
      <c r="L26" s="11"/>
      <c r="M26" s="11"/>
      <c r="N26" s="11"/>
      <c r="O26" s="18">
        <f>'[1]Table C - LB Outputs'!P25</f>
        <v>0</v>
      </c>
      <c r="P26" s="11"/>
      <c r="Q26" s="13"/>
      <c r="R26" s="13"/>
      <c r="S26" s="19">
        <f>'[1]Table C - LB Outputs'!T25</f>
        <v>0</v>
      </c>
      <c r="T26" s="19">
        <f>'[1]Table C - LB Outputs'!U25</f>
        <v>0</v>
      </c>
      <c r="U26" s="19"/>
      <c r="V26" s="19"/>
      <c r="W26" s="19"/>
    </row>
    <row r="27" spans="1:23" ht="54.9" customHeight="1" x14ac:dyDescent="0.3">
      <c r="A27" s="26" t="s">
        <v>43</v>
      </c>
      <c r="B27" s="11"/>
      <c r="C27" s="11"/>
      <c r="D27" s="11"/>
      <c r="E27" s="11"/>
      <c r="F27" s="11"/>
      <c r="G27" s="11"/>
      <c r="H27" s="11"/>
      <c r="I27" s="11"/>
      <c r="J27" s="11"/>
      <c r="K27" s="11"/>
      <c r="L27" s="11"/>
      <c r="M27" s="11"/>
      <c r="N27" s="11"/>
      <c r="O27" s="18">
        <f>'[1]Table C - LB Outputs'!P26</f>
        <v>0</v>
      </c>
      <c r="P27" s="11"/>
      <c r="Q27" s="13"/>
      <c r="R27" s="13"/>
      <c r="S27" s="19">
        <f>'[1]Table C - LB Outputs'!T26</f>
        <v>0</v>
      </c>
      <c r="T27" s="19">
        <f>'[1]Table C - LB Outputs'!U26</f>
        <v>0</v>
      </c>
      <c r="U27" s="19"/>
      <c r="V27" s="19"/>
      <c r="W27" s="19"/>
    </row>
    <row r="28" spans="1:23" ht="57.6" customHeight="1" x14ac:dyDescent="0.3">
      <c r="A28" s="26" t="s">
        <v>66</v>
      </c>
      <c r="B28" s="11"/>
      <c r="C28" s="11"/>
      <c r="D28" s="11"/>
      <c r="E28" s="11"/>
      <c r="F28" s="11"/>
      <c r="G28" s="11"/>
      <c r="H28" s="11"/>
      <c r="I28" s="11"/>
      <c r="J28" s="11"/>
      <c r="K28" s="11"/>
      <c r="L28" s="11"/>
      <c r="M28" s="11"/>
      <c r="N28" s="11"/>
      <c r="O28" s="11"/>
      <c r="P28" s="11"/>
      <c r="Q28" s="22">
        <f>'[1]Table C - LB Outputs'!Q27</f>
        <v>0</v>
      </c>
      <c r="R28" s="13"/>
      <c r="S28" s="19">
        <f>'[1]Table C - LB Outputs'!T27</f>
        <v>0</v>
      </c>
      <c r="T28" s="19">
        <f>'[1]Table C - LB Outputs'!U27</f>
        <v>0</v>
      </c>
      <c r="U28" s="19"/>
      <c r="V28" s="19"/>
      <c r="W28" s="19"/>
    </row>
    <row r="29" spans="1:23" ht="52.2" x14ac:dyDescent="0.3">
      <c r="A29" s="27" t="s">
        <v>122</v>
      </c>
      <c r="B29" s="12"/>
      <c r="C29" s="12"/>
      <c r="D29" s="12"/>
      <c r="E29" s="12"/>
      <c r="F29" s="12"/>
      <c r="G29" s="12"/>
      <c r="H29" s="12"/>
      <c r="I29" s="12"/>
      <c r="J29" s="12"/>
      <c r="K29" s="12"/>
      <c r="L29" s="12"/>
      <c r="M29" s="12"/>
      <c r="N29" s="12"/>
      <c r="O29" s="12"/>
      <c r="P29" s="12"/>
      <c r="Q29" s="28"/>
      <c r="R29" s="23">
        <f>'[1]Table C - LB Outputs'!R28</f>
        <v>0</v>
      </c>
      <c r="S29" s="19">
        <f>'[1]Table C - LB Outputs'!T28</f>
        <v>0</v>
      </c>
      <c r="T29" s="19">
        <f>'[1]Table C - LB Outputs'!U28</f>
        <v>0</v>
      </c>
      <c r="U29" s="19"/>
      <c r="V29" s="19"/>
      <c r="W29" s="19"/>
    </row>
    <row r="1048576" spans="12:12" x14ac:dyDescent="0.3">
      <c r="L1048576" s="1">
        <v>2</v>
      </c>
    </row>
  </sheetData>
  <sheetProtection algorithmName="SHA-512" hashValue="hYwmZZ8TARKeaTtZIgGpd7bnW4a4LVa54XXcUX65iXdF9gRDxDS8L430MkJNQ4evPvq1XgAOGO3gHNB0dauNuQ==" saltValue="DTyO6wSt3iyJ6YrH37zaDQ==" spinCount="100000" sheet="1" objects="1" scenarios="1"/>
  <mergeCells count="2">
    <mergeCell ref="A2:E2"/>
    <mergeCell ref="B4:W4"/>
  </mergeCells>
  <dataValidations count="1">
    <dataValidation type="whole" operator="greaterThanOrEqual" showInputMessage="1" showErrorMessage="1" sqref="B7:W29">
      <formula1>0</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zoomScale="70" zoomScaleNormal="70" workbookViewId="0">
      <pane xSplit="1" ySplit="6" topLeftCell="B7" activePane="bottomRight" state="frozen"/>
      <selection pane="topRight" activeCell="B1" sqref="B1"/>
      <selection pane="bottomLeft" activeCell="A7" sqref="A7"/>
      <selection pane="bottomRight" activeCell="B6" sqref="B6"/>
    </sheetView>
  </sheetViews>
  <sheetFormatPr defaultColWidth="20.88671875" defaultRowHeight="14.4" x14ac:dyDescent="0.3"/>
  <cols>
    <col min="1" max="1" width="50.5546875" style="1" customWidth="1"/>
    <col min="2" max="5" width="40.5546875" style="1" customWidth="1"/>
    <col min="6" max="6" width="41.88671875" style="1" bestFit="1" customWidth="1"/>
    <col min="7" max="8" width="40.5546875" style="1" customWidth="1"/>
    <col min="9" max="9" width="37.5546875" style="1" bestFit="1" customWidth="1"/>
    <col min="10" max="10" width="37.44140625" style="1" bestFit="1" customWidth="1"/>
    <col min="11" max="11" width="40.5546875" style="1" customWidth="1"/>
    <col min="12" max="12" width="37.44140625" style="1" bestFit="1" customWidth="1"/>
    <col min="13" max="13" width="35.88671875" style="1" bestFit="1" customWidth="1"/>
    <col min="14" max="16" width="40.5546875" style="1" customWidth="1"/>
    <col min="17" max="17" width="33.109375" style="1" bestFit="1" customWidth="1"/>
    <col min="18" max="18" width="33.109375" style="1" customWidth="1"/>
    <col min="19" max="19" width="20.109375" style="1" customWidth="1"/>
    <col min="20" max="20" width="20.44140625" style="1" customWidth="1"/>
    <col min="21" max="21" width="22" style="1" customWidth="1"/>
    <col min="22" max="22" width="20.109375" style="1" customWidth="1"/>
    <col min="23" max="23" width="19.109375" style="1" customWidth="1"/>
    <col min="24" max="16384" width="20.88671875" style="1"/>
  </cols>
  <sheetData>
    <row r="1" spans="1:23" ht="15" thickBot="1" x14ac:dyDescent="0.35"/>
    <row r="2" spans="1:23" ht="53.1" customHeight="1" thickBot="1" x14ac:dyDescent="0.35">
      <c r="A2" s="78" t="s">
        <v>123</v>
      </c>
      <c r="B2" s="79"/>
      <c r="C2" s="79"/>
      <c r="D2" s="79"/>
      <c r="E2" s="80"/>
    </row>
    <row r="4" spans="1:23" ht="33.6" customHeight="1" x14ac:dyDescent="0.3">
      <c r="A4" s="4"/>
      <c r="B4" s="84" t="s">
        <v>14</v>
      </c>
      <c r="C4" s="85"/>
      <c r="D4" s="85"/>
      <c r="E4" s="85"/>
      <c r="F4" s="85"/>
      <c r="G4" s="85"/>
      <c r="H4" s="85"/>
      <c r="I4" s="85"/>
      <c r="J4" s="85"/>
      <c r="K4" s="85"/>
      <c r="L4" s="85"/>
      <c r="M4" s="85"/>
      <c r="N4" s="85"/>
      <c r="O4" s="85"/>
      <c r="P4" s="85"/>
      <c r="Q4" s="85"/>
      <c r="R4" s="85"/>
      <c r="S4" s="85"/>
      <c r="T4" s="85"/>
      <c r="U4" s="85"/>
      <c r="V4" s="85"/>
      <c r="W4" s="85"/>
    </row>
    <row r="5" spans="1:23" ht="96" hidden="1" customHeight="1" x14ac:dyDescent="0.3">
      <c r="A5" s="29" t="s">
        <v>69</v>
      </c>
      <c r="B5" s="8" t="s">
        <v>96</v>
      </c>
      <c r="C5" s="8" t="s">
        <v>97</v>
      </c>
      <c r="D5" s="8" t="s">
        <v>98</v>
      </c>
      <c r="E5" s="8" t="s">
        <v>99</v>
      </c>
      <c r="F5" s="8" t="s">
        <v>100</v>
      </c>
      <c r="G5" s="8" t="s">
        <v>101</v>
      </c>
      <c r="H5" s="8" t="s">
        <v>102</v>
      </c>
      <c r="I5" s="8" t="s">
        <v>103</v>
      </c>
      <c r="J5" s="8" t="s">
        <v>104</v>
      </c>
      <c r="K5" s="8" t="s">
        <v>105</v>
      </c>
      <c r="L5" s="8" t="s">
        <v>106</v>
      </c>
      <c r="M5" s="8" t="s">
        <v>107</v>
      </c>
      <c r="N5" s="8" t="s">
        <v>108</v>
      </c>
      <c r="O5" s="8" t="s">
        <v>109</v>
      </c>
      <c r="P5" s="8" t="s">
        <v>110</v>
      </c>
      <c r="Q5" s="8" t="s">
        <v>111</v>
      </c>
      <c r="R5" s="8" t="s">
        <v>112</v>
      </c>
      <c r="S5" s="8" t="s">
        <v>31</v>
      </c>
      <c r="T5" s="8" t="s">
        <v>32</v>
      </c>
      <c r="U5" s="8" t="s">
        <v>33</v>
      </c>
      <c r="V5" s="8" t="s">
        <v>34</v>
      </c>
      <c r="W5" s="16" t="s">
        <v>35</v>
      </c>
    </row>
    <row r="6" spans="1:23" ht="87" x14ac:dyDescent="0.3">
      <c r="A6" s="29" t="s">
        <v>69</v>
      </c>
      <c r="B6" s="8" t="s">
        <v>96</v>
      </c>
      <c r="C6" s="8" t="s">
        <v>97</v>
      </c>
      <c r="D6" s="8" t="s">
        <v>98</v>
      </c>
      <c r="E6" s="8" t="s">
        <v>99</v>
      </c>
      <c r="F6" s="8" t="s">
        <v>100</v>
      </c>
      <c r="G6" s="8" t="s">
        <v>101</v>
      </c>
      <c r="H6" s="8" t="s">
        <v>102</v>
      </c>
      <c r="I6" s="8" t="s">
        <v>103</v>
      </c>
      <c r="J6" s="8" t="s">
        <v>104</v>
      </c>
      <c r="K6" s="8" t="s">
        <v>105</v>
      </c>
      <c r="L6" s="8" t="s">
        <v>106</v>
      </c>
      <c r="M6" s="8" t="s">
        <v>107</v>
      </c>
      <c r="N6" s="8" t="s">
        <v>108</v>
      </c>
      <c r="O6" s="8" t="s">
        <v>109</v>
      </c>
      <c r="P6" s="8" t="s">
        <v>110</v>
      </c>
      <c r="Q6" s="8" t="s">
        <v>111</v>
      </c>
      <c r="R6" s="8" t="s">
        <v>112</v>
      </c>
      <c r="S6" s="34" t="str">
        <f>'[1]Table D - LB Outcomes'!T5</f>
        <v>Support inward investment both national and FDI</v>
      </c>
      <c r="T6" s="34" t="str">
        <f>'[1]Table D - LB Outcomes'!U5</f>
        <v>Sector support</v>
      </c>
      <c r="U6" s="34" t="s">
        <v>31</v>
      </c>
      <c r="V6" s="34" t="s">
        <v>31</v>
      </c>
      <c r="W6" s="35" t="s">
        <v>31</v>
      </c>
    </row>
    <row r="7" spans="1:23" ht="54.9" customHeight="1" x14ac:dyDescent="0.3">
      <c r="A7" s="26" t="s">
        <v>71</v>
      </c>
      <c r="B7" s="18">
        <f>'[1]Table D - LB Outcomes'!C6</f>
        <v>0</v>
      </c>
      <c r="C7" s="18">
        <f>'[1]Table D - LB Outcomes'!D6</f>
        <v>20</v>
      </c>
      <c r="D7" s="11"/>
      <c r="E7" s="11"/>
      <c r="F7" s="11"/>
      <c r="G7" s="18">
        <f>'[1]Table D - LB Outcomes'!H6</f>
        <v>0</v>
      </c>
      <c r="H7" s="18">
        <f>'[1]Table D - LB Outcomes'!I6</f>
        <v>20</v>
      </c>
      <c r="I7" s="18">
        <f>'[1]Table D - LB Outcomes'!J6</f>
        <v>50</v>
      </c>
      <c r="J7" s="18">
        <f>'[1]Table D - LB Outcomes'!K6</f>
        <v>10</v>
      </c>
      <c r="K7" s="11"/>
      <c r="L7" s="18">
        <f>'[1]Table D - LB Outcomes'!M6</f>
        <v>10</v>
      </c>
      <c r="M7" s="18">
        <f>'[1]Table D - LB Outcomes'!N6</f>
        <v>10</v>
      </c>
      <c r="N7" s="18">
        <f>'[1]Table D - LB Outcomes'!O6</f>
        <v>0</v>
      </c>
      <c r="O7" s="18">
        <f>'[1]Table D - LB Outcomes'!P6</f>
        <v>0</v>
      </c>
      <c r="P7" s="18">
        <f>'[1]Table D - LB Outcomes'!Q6</f>
        <v>100</v>
      </c>
      <c r="Q7" s="11"/>
      <c r="R7" s="18">
        <f>'[1]Table D - LB Outcomes'!S6</f>
        <v>0</v>
      </c>
      <c r="S7" s="19">
        <f>'[1]Table D - LB Outcomes'!T6</f>
        <v>100</v>
      </c>
      <c r="T7" s="19">
        <f>'[1]Table D - LB Outcomes'!U6</f>
        <v>20</v>
      </c>
      <c r="U7" s="19"/>
      <c r="V7" s="19"/>
      <c r="W7" s="19"/>
    </row>
    <row r="8" spans="1:23" ht="54.9" customHeight="1" x14ac:dyDescent="0.3">
      <c r="A8" s="26" t="s">
        <v>72</v>
      </c>
      <c r="B8" s="18">
        <f>'[1]Table D - LB Outcomes'!C7</f>
        <v>0</v>
      </c>
      <c r="C8" s="18">
        <f>'[1]Table D - LB Outcomes'!D7</f>
        <v>20</v>
      </c>
      <c r="D8" s="11"/>
      <c r="E8" s="11"/>
      <c r="F8" s="11"/>
      <c r="G8" s="18">
        <f>'[1]Table D - LB Outcomes'!H7</f>
        <v>0</v>
      </c>
      <c r="H8" s="18">
        <f>'[1]Table D - LB Outcomes'!I7</f>
        <v>20</v>
      </c>
      <c r="I8" s="18">
        <f>'[1]Table D - LB Outcomes'!J7</f>
        <v>50</v>
      </c>
      <c r="J8" s="18">
        <f>'[1]Table D - LB Outcomes'!K7</f>
        <v>10</v>
      </c>
      <c r="K8" s="11"/>
      <c r="L8" s="18">
        <f>'[1]Table D - LB Outcomes'!M7</f>
        <v>10</v>
      </c>
      <c r="M8" s="11"/>
      <c r="N8" s="18">
        <f>'[1]Table D - LB Outcomes'!O7</f>
        <v>0</v>
      </c>
      <c r="O8" s="18">
        <f>'[1]Table D - LB Outcomes'!P7</f>
        <v>0</v>
      </c>
      <c r="P8" s="11"/>
      <c r="Q8" s="11"/>
      <c r="R8" s="18">
        <f>'[1]Table D - LB Outcomes'!S7</f>
        <v>0</v>
      </c>
      <c r="S8" s="19">
        <f>'[1]Table D - LB Outcomes'!T7</f>
        <v>100</v>
      </c>
      <c r="T8" s="19">
        <f>'[1]Table D - LB Outcomes'!U7</f>
        <v>100</v>
      </c>
      <c r="U8" s="19"/>
      <c r="V8" s="19"/>
      <c r="W8" s="19"/>
    </row>
    <row r="9" spans="1:23" ht="54.9" customHeight="1" x14ac:dyDescent="0.3">
      <c r="A9" s="26" t="s">
        <v>124</v>
      </c>
      <c r="B9" s="18">
        <f>'[1]Table D - LB Outcomes'!C8</f>
        <v>0</v>
      </c>
      <c r="C9" s="18">
        <f>'[1]Table D - LB Outcomes'!D8</f>
        <v>5</v>
      </c>
      <c r="D9" s="11"/>
      <c r="E9" s="18">
        <f>'[1]Table D - LB Outcomes'!F8</f>
        <v>5</v>
      </c>
      <c r="F9" s="11"/>
      <c r="G9" s="18">
        <f>'[1]Table D - LB Outcomes'!H8</f>
        <v>0</v>
      </c>
      <c r="H9" s="18">
        <f>'[1]Table D - LB Outcomes'!I8</f>
        <v>10</v>
      </c>
      <c r="I9" s="18">
        <f>'[1]Table D - LB Outcomes'!J8</f>
        <v>30</v>
      </c>
      <c r="J9" s="18">
        <f>'[1]Table D - LB Outcomes'!K8</f>
        <v>10</v>
      </c>
      <c r="K9" s="11"/>
      <c r="L9" s="18">
        <f>'[1]Table D - LB Outcomes'!M8</f>
        <v>5</v>
      </c>
      <c r="M9" s="18">
        <f>'[1]Table D - LB Outcomes'!N8</f>
        <v>5</v>
      </c>
      <c r="N9" s="11"/>
      <c r="O9" s="18">
        <f>'[1]Table D - LB Outcomes'!P8</f>
        <v>0</v>
      </c>
      <c r="P9" s="11"/>
      <c r="Q9" s="11"/>
      <c r="R9" s="11"/>
      <c r="S9" s="19">
        <f>'[1]Table D - LB Outcomes'!T8</f>
        <v>20</v>
      </c>
      <c r="T9" s="19">
        <f>'[1]Table D - LB Outcomes'!U8</f>
        <v>10</v>
      </c>
      <c r="U9" s="19"/>
      <c r="V9" s="19"/>
      <c r="W9" s="19"/>
    </row>
    <row r="10" spans="1:23" ht="54.9" customHeight="1" x14ac:dyDescent="0.3">
      <c r="A10" s="26" t="s">
        <v>73</v>
      </c>
      <c r="B10" s="18">
        <f>'[1]Table D - LB Outcomes'!C9</f>
        <v>0</v>
      </c>
      <c r="C10" s="18">
        <f>'[1]Table D - LB Outcomes'!D9</f>
        <v>5</v>
      </c>
      <c r="D10" s="11"/>
      <c r="E10" s="11"/>
      <c r="F10" s="11"/>
      <c r="G10" s="11"/>
      <c r="H10" s="11"/>
      <c r="I10" s="11"/>
      <c r="J10" s="11"/>
      <c r="K10" s="11"/>
      <c r="L10" s="11"/>
      <c r="M10" s="11"/>
      <c r="N10" s="11"/>
      <c r="O10" s="14"/>
      <c r="P10" s="11"/>
      <c r="Q10" s="11"/>
      <c r="R10" s="11"/>
      <c r="S10" s="19">
        <f>'[1]Table D - LB Outcomes'!T9</f>
        <v>0</v>
      </c>
      <c r="T10" s="19">
        <f>'[1]Table D - LB Outcomes'!U9</f>
        <v>0</v>
      </c>
      <c r="U10" s="19"/>
      <c r="V10" s="19"/>
      <c r="W10" s="19"/>
    </row>
    <row r="11" spans="1:23" ht="54.9" customHeight="1" x14ac:dyDescent="0.3">
      <c r="A11" s="26" t="s">
        <v>74</v>
      </c>
      <c r="B11" s="18">
        <f>'[1]Table D - LB Outcomes'!C10</f>
        <v>0</v>
      </c>
      <c r="C11" s="18">
        <f>'[1]Table D - LB Outcomes'!D10</f>
        <v>5</v>
      </c>
      <c r="D11" s="11"/>
      <c r="E11" s="11"/>
      <c r="F11" s="11"/>
      <c r="G11" s="11"/>
      <c r="H11" s="11"/>
      <c r="I11" s="11"/>
      <c r="J11" s="11"/>
      <c r="K11" s="18">
        <f>'[1]Table D - LB Outcomes'!L10</f>
        <v>5</v>
      </c>
      <c r="L11" s="11"/>
      <c r="M11" s="11"/>
      <c r="N11" s="11"/>
      <c r="O11" s="11"/>
      <c r="P11" s="11"/>
      <c r="Q11" s="11"/>
      <c r="R11" s="11"/>
      <c r="S11" s="19">
        <f>'[1]Table D - LB Outcomes'!T10</f>
        <v>0</v>
      </c>
      <c r="T11" s="19">
        <f>'[1]Table D - LB Outcomes'!U10</f>
        <v>0</v>
      </c>
      <c r="U11" s="19"/>
      <c r="V11" s="19"/>
      <c r="W11" s="19"/>
    </row>
    <row r="12" spans="1:23" ht="54.9" customHeight="1" x14ac:dyDescent="0.3">
      <c r="A12" s="26" t="s">
        <v>125</v>
      </c>
      <c r="B12" s="18">
        <f>'[1]Table D - LB Outcomes'!C11</f>
        <v>0</v>
      </c>
      <c r="C12" s="11"/>
      <c r="D12" s="11"/>
      <c r="E12" s="11"/>
      <c r="F12" s="11"/>
      <c r="G12" s="11"/>
      <c r="H12" s="18">
        <f>'[1]Table D - LB Outcomes'!I11</f>
        <v>1</v>
      </c>
      <c r="I12" s="11"/>
      <c r="J12" s="11"/>
      <c r="K12" s="11"/>
      <c r="L12" s="11"/>
      <c r="M12" s="11"/>
      <c r="N12" s="11"/>
      <c r="O12" s="11"/>
      <c r="P12" s="11"/>
      <c r="Q12" s="11"/>
      <c r="R12" s="11"/>
      <c r="S12" s="19">
        <f>'[1]Table D - LB Outcomes'!T11</f>
        <v>0</v>
      </c>
      <c r="T12" s="19">
        <f>'[1]Table D - LB Outcomes'!U11</f>
        <v>0</v>
      </c>
      <c r="U12" s="19"/>
      <c r="V12" s="19"/>
      <c r="W12" s="19"/>
    </row>
    <row r="13" spans="1:23" ht="54.9" customHeight="1" x14ac:dyDescent="0.3">
      <c r="A13" s="26" t="s">
        <v>126</v>
      </c>
      <c r="B13" s="18">
        <f>'[1]Table D - LB Outcomes'!C12</f>
        <v>0</v>
      </c>
      <c r="C13" s="11"/>
      <c r="D13" s="11"/>
      <c r="E13" s="11"/>
      <c r="F13" s="11"/>
      <c r="G13" s="11"/>
      <c r="H13" s="11"/>
      <c r="I13" s="11"/>
      <c r="J13" s="11"/>
      <c r="K13" s="11"/>
      <c r="L13" s="11"/>
      <c r="M13" s="11"/>
      <c r="N13" s="11"/>
      <c r="O13" s="11"/>
      <c r="P13" s="11"/>
      <c r="Q13" s="11"/>
      <c r="R13" s="11"/>
      <c r="S13" s="19">
        <f>'[1]Table D - LB Outcomes'!T12</f>
        <v>0</v>
      </c>
      <c r="T13" s="19">
        <f>'[1]Table D - LB Outcomes'!U12</f>
        <v>0</v>
      </c>
      <c r="U13" s="19"/>
      <c r="V13" s="19"/>
      <c r="W13" s="19"/>
    </row>
    <row r="14" spans="1:23" ht="54.9" customHeight="1" x14ac:dyDescent="0.3">
      <c r="A14" s="26" t="s">
        <v>127</v>
      </c>
      <c r="B14" s="18">
        <f>'[1]Table D - LB Outcomes'!C13</f>
        <v>0</v>
      </c>
      <c r="C14" s="11"/>
      <c r="D14" s="11"/>
      <c r="E14" s="11"/>
      <c r="F14" s="11"/>
      <c r="G14" s="11"/>
      <c r="H14" s="11"/>
      <c r="I14" s="11"/>
      <c r="J14" s="11"/>
      <c r="K14" s="11"/>
      <c r="L14" s="11"/>
      <c r="M14" s="18">
        <f>'[1]Table D - LB Outcomes'!N13</f>
        <v>5</v>
      </c>
      <c r="N14" s="11"/>
      <c r="O14" s="11"/>
      <c r="P14" s="18">
        <f>'[1]Table D - LB Outcomes'!Q13</f>
        <v>10</v>
      </c>
      <c r="Q14" s="11"/>
      <c r="R14" s="11"/>
      <c r="S14" s="19">
        <f>'[1]Table D - LB Outcomes'!T13</f>
        <v>0</v>
      </c>
      <c r="T14" s="19">
        <f>'[1]Table D - LB Outcomes'!U13</f>
        <v>0</v>
      </c>
      <c r="U14" s="19"/>
      <c r="V14" s="19"/>
      <c r="W14" s="19"/>
    </row>
    <row r="15" spans="1:23" ht="54.9" customHeight="1" x14ac:dyDescent="0.3">
      <c r="A15" s="26" t="s">
        <v>128</v>
      </c>
      <c r="B15" s="18">
        <f>'[1]Table D - LB Outcomes'!C14</f>
        <v>0</v>
      </c>
      <c r="C15" s="11"/>
      <c r="D15" s="11"/>
      <c r="E15" s="11"/>
      <c r="F15" s="11"/>
      <c r="G15" s="11"/>
      <c r="H15" s="11"/>
      <c r="I15" s="11"/>
      <c r="J15" s="11"/>
      <c r="K15" s="18">
        <f>'[1]Table D - LB Outcomes'!L14</f>
        <v>5</v>
      </c>
      <c r="L15" s="11"/>
      <c r="M15" s="11"/>
      <c r="N15" s="11"/>
      <c r="O15" s="11"/>
      <c r="P15" s="18">
        <f>'[1]Table D - LB Outcomes'!Q14</f>
        <v>10</v>
      </c>
      <c r="Q15" s="11"/>
      <c r="R15" s="11"/>
      <c r="S15" s="19">
        <f>'[1]Table D - LB Outcomes'!T14</f>
        <v>0</v>
      </c>
      <c r="T15" s="19">
        <f>'[1]Table D - LB Outcomes'!U14</f>
        <v>0</v>
      </c>
      <c r="U15" s="19"/>
      <c r="V15" s="19"/>
      <c r="W15" s="19"/>
    </row>
    <row r="16" spans="1:23" ht="54.9" customHeight="1" x14ac:dyDescent="0.3">
      <c r="A16" s="26" t="s">
        <v>129</v>
      </c>
      <c r="B16" s="11"/>
      <c r="C16" s="18">
        <f>'[1]Table D - LB Outcomes'!D15</f>
        <v>5</v>
      </c>
      <c r="D16" s="11"/>
      <c r="E16" s="11"/>
      <c r="F16" s="11"/>
      <c r="G16" s="11"/>
      <c r="H16" s="11"/>
      <c r="I16" s="11"/>
      <c r="J16" s="11"/>
      <c r="K16" s="11"/>
      <c r="L16" s="11"/>
      <c r="M16" s="11"/>
      <c r="N16" s="11"/>
      <c r="O16" s="11"/>
      <c r="P16" s="11"/>
      <c r="Q16" s="11"/>
      <c r="R16" s="11"/>
      <c r="S16" s="19">
        <f>'[1]Table D - LB Outcomes'!T15</f>
        <v>0</v>
      </c>
      <c r="T16" s="19">
        <f>'[1]Table D - LB Outcomes'!U15</f>
        <v>0</v>
      </c>
      <c r="U16" s="19"/>
      <c r="V16" s="19"/>
      <c r="W16" s="19"/>
    </row>
    <row r="17" spans="1:23" ht="54.9" customHeight="1" x14ac:dyDescent="0.3">
      <c r="A17" s="26" t="s">
        <v>130</v>
      </c>
      <c r="B17" s="11"/>
      <c r="C17" s="18">
        <f>'[1]Table D - LB Outcomes'!D16</f>
        <v>0</v>
      </c>
      <c r="D17" s="18">
        <f>'[1]Table D - LB Outcomes'!E16</f>
        <v>0</v>
      </c>
      <c r="E17" s="11"/>
      <c r="F17" s="18">
        <f>'[1]Table D - LB Outcomes'!G16</f>
        <v>100000</v>
      </c>
      <c r="G17" s="11"/>
      <c r="H17" s="18">
        <f>'[1]Table D - LB Outcomes'!I16</f>
        <v>100000</v>
      </c>
      <c r="I17" s="11"/>
      <c r="J17" s="18">
        <f>'[1]Table D - LB Outcomes'!K16</f>
        <v>50000</v>
      </c>
      <c r="K17" s="18">
        <f>'[1]Table D - LB Outcomes'!L16</f>
        <v>100000</v>
      </c>
      <c r="L17" s="18">
        <f>'[1]Table D - LB Outcomes'!M16</f>
        <v>100000</v>
      </c>
      <c r="M17" s="18">
        <f>'[1]Table D - LB Outcomes'!N16</f>
        <v>100000</v>
      </c>
      <c r="N17" s="11"/>
      <c r="O17" s="11"/>
      <c r="P17" s="11"/>
      <c r="Q17" s="11"/>
      <c r="R17" s="11"/>
      <c r="S17" s="19">
        <f>'[1]Table D - LB Outcomes'!T16</f>
        <v>100000</v>
      </c>
      <c r="T17" s="19">
        <f>'[1]Table D - LB Outcomes'!U16</f>
        <v>100000</v>
      </c>
      <c r="U17" s="19"/>
      <c r="V17" s="19"/>
      <c r="W17" s="19"/>
    </row>
    <row r="18" spans="1:23" ht="54.9" customHeight="1" x14ac:dyDescent="0.3">
      <c r="A18" s="26" t="s">
        <v>131</v>
      </c>
      <c r="B18" s="11"/>
      <c r="C18" s="18">
        <f>'[1]Table D - LB Outcomes'!D17</f>
        <v>0</v>
      </c>
      <c r="D18" s="11"/>
      <c r="E18" s="11"/>
      <c r="F18" s="11"/>
      <c r="G18" s="11"/>
      <c r="H18" s="11"/>
      <c r="I18" s="11"/>
      <c r="J18" s="11"/>
      <c r="K18" s="11"/>
      <c r="L18" s="11"/>
      <c r="M18" s="11"/>
      <c r="N18" s="11"/>
      <c r="O18" s="11"/>
      <c r="P18" s="11"/>
      <c r="Q18" s="11"/>
      <c r="R18" s="12"/>
      <c r="S18" s="19">
        <f>'[1]Table D - LB Outcomes'!T17</f>
        <v>0</v>
      </c>
      <c r="T18" s="19">
        <f>'[1]Table D - LB Outcomes'!U17</f>
        <v>0</v>
      </c>
      <c r="U18" s="19"/>
      <c r="V18" s="19"/>
      <c r="W18" s="19"/>
    </row>
    <row r="19" spans="1:23" ht="54.9" customHeight="1" x14ac:dyDescent="0.3">
      <c r="A19" s="26" t="s">
        <v>132</v>
      </c>
      <c r="B19" s="11"/>
      <c r="C19" s="11"/>
      <c r="D19" s="18">
        <f>'[1]Table D - LB Outcomes'!E18</f>
        <v>0</v>
      </c>
      <c r="E19" s="18">
        <f>'[1]Table D - LB Outcomes'!F18</f>
        <v>5</v>
      </c>
      <c r="F19" s="18">
        <f>'[1]Table D - LB Outcomes'!G18</f>
        <v>5</v>
      </c>
      <c r="G19" s="18">
        <f>'[1]Table D - LB Outcomes'!H18</f>
        <v>0</v>
      </c>
      <c r="H19" s="11"/>
      <c r="I19" s="18">
        <f>'[1]Table D - LB Outcomes'!J18</f>
        <v>5</v>
      </c>
      <c r="J19" s="18">
        <f>'[1]Table D - LB Outcomes'!K18</f>
        <v>5</v>
      </c>
      <c r="K19" s="11"/>
      <c r="L19" s="11"/>
      <c r="M19" s="11"/>
      <c r="N19" s="11"/>
      <c r="O19" s="11"/>
      <c r="P19" s="11"/>
      <c r="Q19" s="13"/>
      <c r="R19" s="13"/>
      <c r="S19" s="19">
        <f>'[1]Table D - LB Outcomes'!T18</f>
        <v>0</v>
      </c>
      <c r="T19" s="19">
        <f>'[1]Table D - LB Outcomes'!U18</f>
        <v>5</v>
      </c>
      <c r="U19" s="19"/>
      <c r="V19" s="19"/>
      <c r="W19" s="19"/>
    </row>
    <row r="20" spans="1:23" ht="54.9" customHeight="1" x14ac:dyDescent="0.3">
      <c r="A20" s="26" t="s">
        <v>133</v>
      </c>
      <c r="B20" s="11"/>
      <c r="C20" s="11"/>
      <c r="D20" s="18">
        <f>'[1]Table D - LB Outcomes'!E19</f>
        <v>0</v>
      </c>
      <c r="E20" s="18">
        <f>'[1]Table D - LB Outcomes'!F19</f>
        <v>5</v>
      </c>
      <c r="F20" s="18">
        <f>'[1]Table D - LB Outcomes'!G19</f>
        <v>10</v>
      </c>
      <c r="G20" s="11"/>
      <c r="H20" s="11"/>
      <c r="I20" s="11"/>
      <c r="J20" s="18">
        <f>'[1]Table D - LB Outcomes'!K19</f>
        <v>5</v>
      </c>
      <c r="K20" s="18">
        <f>'[1]Table D - LB Outcomes'!L19</f>
        <v>5</v>
      </c>
      <c r="L20" s="11"/>
      <c r="M20" s="11"/>
      <c r="N20" s="11"/>
      <c r="O20" s="11"/>
      <c r="P20" s="11"/>
      <c r="Q20" s="13"/>
      <c r="R20" s="13"/>
      <c r="S20" s="19">
        <f>'[1]Table D - LB Outcomes'!T19</f>
        <v>0</v>
      </c>
      <c r="T20" s="19">
        <f>'[1]Table D - LB Outcomes'!U19</f>
        <v>5</v>
      </c>
      <c r="U20" s="19"/>
      <c r="V20" s="19"/>
      <c r="W20" s="19"/>
    </row>
    <row r="21" spans="1:23" ht="54.9" customHeight="1" x14ac:dyDescent="0.3">
      <c r="A21" s="26" t="s">
        <v>93</v>
      </c>
      <c r="B21" s="11"/>
      <c r="C21" s="11"/>
      <c r="D21" s="18">
        <f>'[1]Table D - LB Outcomes'!E20</f>
        <v>0</v>
      </c>
      <c r="E21" s="11"/>
      <c r="F21" s="18">
        <f>'[1]Table D - LB Outcomes'!G20</f>
        <v>10</v>
      </c>
      <c r="G21" s="11"/>
      <c r="H21" s="18">
        <f>'[1]Table D - LB Outcomes'!I20</f>
        <v>0</v>
      </c>
      <c r="I21" s="11"/>
      <c r="J21" s="11"/>
      <c r="K21" s="11"/>
      <c r="L21" s="11"/>
      <c r="M21" s="11"/>
      <c r="N21" s="11"/>
      <c r="O21" s="18">
        <f>'[1]Table D - LB Outcomes'!P20</f>
        <v>0</v>
      </c>
      <c r="P21" s="11"/>
      <c r="Q21" s="13"/>
      <c r="R21" s="13"/>
      <c r="S21" s="19">
        <f>'[1]Table D - LB Outcomes'!T20</f>
        <v>0</v>
      </c>
      <c r="T21" s="19">
        <f>'[1]Table D - LB Outcomes'!U20</f>
        <v>0</v>
      </c>
      <c r="U21" s="19"/>
      <c r="V21" s="19"/>
      <c r="W21" s="19"/>
    </row>
    <row r="22" spans="1:23" ht="54.9" customHeight="1" x14ac:dyDescent="0.3">
      <c r="A22" s="26" t="s">
        <v>134</v>
      </c>
      <c r="B22" s="11"/>
      <c r="C22" s="11"/>
      <c r="D22" s="18">
        <f>'[1]Table D - LB Outcomes'!E21</f>
        <v>0</v>
      </c>
      <c r="E22" s="18">
        <f>'[1]Table D - LB Outcomes'!F21</f>
        <v>5</v>
      </c>
      <c r="F22" s="18">
        <f>'[1]Table D - LB Outcomes'!G21</f>
        <v>10</v>
      </c>
      <c r="G22" s="18">
        <f>'[1]Table D - LB Outcomes'!H21</f>
        <v>0</v>
      </c>
      <c r="H22" s="18">
        <f>'[1]Table D - LB Outcomes'!I21</f>
        <v>5</v>
      </c>
      <c r="I22" s="18">
        <f>'[1]Table D - LB Outcomes'!J21</f>
        <v>5</v>
      </c>
      <c r="J22" s="18">
        <f>'[1]Table D - LB Outcomes'!K21</f>
        <v>5</v>
      </c>
      <c r="K22" s="11"/>
      <c r="L22" s="11"/>
      <c r="M22" s="11"/>
      <c r="N22" s="11"/>
      <c r="O22" s="18">
        <f>'[1]Table D - LB Outcomes'!P21</f>
        <v>0</v>
      </c>
      <c r="P22" s="11"/>
      <c r="Q22" s="13"/>
      <c r="R22" s="13"/>
      <c r="S22" s="19">
        <f>'[1]Table D - LB Outcomes'!T21</f>
        <v>0</v>
      </c>
      <c r="T22" s="19">
        <f>'[1]Table D - LB Outcomes'!U21</f>
        <v>5</v>
      </c>
      <c r="U22" s="19"/>
      <c r="V22" s="19"/>
      <c r="W22" s="19"/>
    </row>
    <row r="23" spans="1:23" ht="54.9" customHeight="1" x14ac:dyDescent="0.3">
      <c r="A23" s="26" t="s">
        <v>135</v>
      </c>
      <c r="B23" s="11"/>
      <c r="C23" s="11"/>
      <c r="D23" s="11"/>
      <c r="E23" s="18">
        <f>'[1]Table D - LB Outcomes'!F22</f>
        <v>5</v>
      </c>
      <c r="F23" s="18">
        <f>'[1]Table D - LB Outcomes'!G22</f>
        <v>10</v>
      </c>
      <c r="G23" s="18">
        <f>'[1]Table D - LB Outcomes'!H22</f>
        <v>0</v>
      </c>
      <c r="H23" s="11"/>
      <c r="I23" s="11"/>
      <c r="J23" s="11"/>
      <c r="K23" s="11"/>
      <c r="L23" s="11"/>
      <c r="M23" s="11"/>
      <c r="N23" s="11"/>
      <c r="O23" s="11"/>
      <c r="P23" s="11"/>
      <c r="Q23" s="13"/>
      <c r="R23" s="13"/>
      <c r="S23" s="19">
        <f>'[1]Table D - LB Outcomes'!T22</f>
        <v>0</v>
      </c>
      <c r="T23" s="19">
        <f>'[1]Table D - LB Outcomes'!U22</f>
        <v>5</v>
      </c>
      <c r="U23" s="19"/>
      <c r="V23" s="19"/>
      <c r="W23" s="19"/>
    </row>
    <row r="24" spans="1:23" ht="54.9" customHeight="1" x14ac:dyDescent="0.3">
      <c r="A24" s="26" t="s">
        <v>136</v>
      </c>
      <c r="B24" s="11"/>
      <c r="C24" s="11"/>
      <c r="D24" s="11"/>
      <c r="E24" s="18">
        <f>'[1]Table D - LB Outcomes'!F23</f>
        <v>0</v>
      </c>
      <c r="F24" s="11"/>
      <c r="G24" s="11"/>
      <c r="H24" s="11"/>
      <c r="I24" s="11"/>
      <c r="J24" s="11"/>
      <c r="K24" s="11"/>
      <c r="L24" s="11"/>
      <c r="M24" s="11"/>
      <c r="N24" s="11"/>
      <c r="O24" s="11"/>
      <c r="P24" s="11"/>
      <c r="Q24" s="13"/>
      <c r="R24" s="13"/>
      <c r="S24" s="19">
        <f>'[1]Table D - LB Outcomes'!T23</f>
        <v>0</v>
      </c>
      <c r="T24" s="19">
        <f>'[1]Table D - LB Outcomes'!U23</f>
        <v>0</v>
      </c>
      <c r="U24" s="19"/>
      <c r="V24" s="19"/>
      <c r="W24" s="19"/>
    </row>
    <row r="25" spans="1:23" ht="54.9" customHeight="1" x14ac:dyDescent="0.3">
      <c r="A25" s="26" t="s">
        <v>76</v>
      </c>
      <c r="B25" s="11"/>
      <c r="C25" s="11"/>
      <c r="D25" s="11"/>
      <c r="E25" s="18">
        <f>'[1]Table D - LB Outcomes'!F24</f>
        <v>0</v>
      </c>
      <c r="F25" s="11"/>
      <c r="G25" s="11"/>
      <c r="H25" s="11"/>
      <c r="I25" s="11"/>
      <c r="J25" s="11"/>
      <c r="K25" s="11"/>
      <c r="L25" s="11"/>
      <c r="M25" s="11"/>
      <c r="N25" s="11"/>
      <c r="O25" s="18">
        <f>'[1]Table D - LB Outcomes'!P24</f>
        <v>0</v>
      </c>
      <c r="P25" s="11"/>
      <c r="Q25" s="13"/>
      <c r="R25" s="13"/>
      <c r="S25" s="19">
        <f>'[1]Table D - LB Outcomes'!T24</f>
        <v>0</v>
      </c>
      <c r="T25" s="19">
        <f>'[1]Table D - LB Outcomes'!U24</f>
        <v>0</v>
      </c>
      <c r="U25" s="19"/>
      <c r="V25" s="19"/>
      <c r="W25" s="19"/>
    </row>
    <row r="26" spans="1:23" ht="54.9" customHeight="1" x14ac:dyDescent="0.3">
      <c r="A26" s="26" t="s">
        <v>137</v>
      </c>
      <c r="B26" s="11"/>
      <c r="C26" s="11"/>
      <c r="D26" s="11"/>
      <c r="E26" s="18">
        <f>'[1]Table D - LB Outcomes'!F25</f>
        <v>10</v>
      </c>
      <c r="F26" s="11"/>
      <c r="G26" s="18">
        <f>'[1]Table D - LB Outcomes'!H25</f>
        <v>0</v>
      </c>
      <c r="H26" s="11"/>
      <c r="I26" s="18">
        <f>'[1]Table D - LB Outcomes'!J25</f>
        <v>5</v>
      </c>
      <c r="J26" s="11"/>
      <c r="K26" s="11"/>
      <c r="L26" s="11"/>
      <c r="M26" s="11"/>
      <c r="N26" s="11"/>
      <c r="O26" s="11"/>
      <c r="P26" s="11"/>
      <c r="Q26" s="13"/>
      <c r="R26" s="13"/>
      <c r="S26" s="19">
        <f>'[1]Table D - LB Outcomes'!T25</f>
        <v>10</v>
      </c>
      <c r="T26" s="19">
        <f>'[1]Table D - LB Outcomes'!U25</f>
        <v>10</v>
      </c>
      <c r="U26" s="19"/>
      <c r="V26" s="19"/>
      <c r="W26" s="19"/>
    </row>
    <row r="27" spans="1:23" ht="54.9" customHeight="1" x14ac:dyDescent="0.3">
      <c r="A27" s="26" t="s">
        <v>138</v>
      </c>
      <c r="B27" s="11"/>
      <c r="C27" s="11"/>
      <c r="D27" s="11"/>
      <c r="E27" s="11"/>
      <c r="F27" s="18">
        <f>'[1]Table D - LB Outcomes'!G26</f>
        <v>5</v>
      </c>
      <c r="G27" s="11"/>
      <c r="H27" s="11"/>
      <c r="I27" s="11"/>
      <c r="J27" s="11"/>
      <c r="K27" s="11"/>
      <c r="L27" s="11"/>
      <c r="M27" s="11"/>
      <c r="N27" s="11"/>
      <c r="O27" s="11"/>
      <c r="P27" s="11"/>
      <c r="Q27" s="13"/>
      <c r="R27" s="13"/>
      <c r="S27" s="19">
        <f>'[1]Table D - LB Outcomes'!T26</f>
        <v>0</v>
      </c>
      <c r="T27" s="19">
        <f>'[1]Table D - LB Outcomes'!U26</f>
        <v>5</v>
      </c>
      <c r="U27" s="19"/>
      <c r="V27" s="19"/>
      <c r="W27" s="19"/>
    </row>
    <row r="28" spans="1:23" ht="54.9" customHeight="1" x14ac:dyDescent="0.3">
      <c r="A28" s="26" t="s">
        <v>139</v>
      </c>
      <c r="B28" s="11"/>
      <c r="C28" s="11"/>
      <c r="D28" s="11"/>
      <c r="E28" s="11"/>
      <c r="F28" s="18">
        <f>'[1]Table D - LB Outcomes'!G27</f>
        <v>5</v>
      </c>
      <c r="G28" s="11"/>
      <c r="H28" s="11"/>
      <c r="I28" s="11"/>
      <c r="J28" s="11"/>
      <c r="K28" s="11"/>
      <c r="L28" s="11"/>
      <c r="M28" s="11"/>
      <c r="N28" s="11"/>
      <c r="O28" s="11"/>
      <c r="P28" s="11"/>
      <c r="Q28" s="13"/>
      <c r="R28" s="13"/>
      <c r="S28" s="19">
        <f>'[1]Table D - LB Outcomes'!T27</f>
        <v>0</v>
      </c>
      <c r="T28" s="19">
        <f>'[1]Table D - LB Outcomes'!U27</f>
        <v>5</v>
      </c>
      <c r="U28" s="19"/>
      <c r="V28" s="19"/>
      <c r="W28" s="19"/>
    </row>
    <row r="29" spans="1:23" ht="54.9" customHeight="1" x14ac:dyDescent="0.3">
      <c r="A29" s="26" t="s">
        <v>121</v>
      </c>
      <c r="B29" s="11"/>
      <c r="C29" s="11"/>
      <c r="D29" s="11"/>
      <c r="E29" s="11"/>
      <c r="F29" s="11"/>
      <c r="G29" s="11"/>
      <c r="H29" s="11"/>
      <c r="I29" s="18">
        <f>'[1]Table D - LB Outcomes'!J28</f>
        <v>5</v>
      </c>
      <c r="J29" s="11"/>
      <c r="K29" s="18">
        <f>'[1]Table D - LB Outcomes'!L28</f>
        <v>5</v>
      </c>
      <c r="L29" s="18">
        <f>'[1]Table D - LB Outcomes'!M28</f>
        <v>5</v>
      </c>
      <c r="M29" s="18">
        <f>'[1]Table D - LB Outcomes'!N28</f>
        <v>5</v>
      </c>
      <c r="N29" s="11"/>
      <c r="O29" s="11"/>
      <c r="P29" s="11"/>
      <c r="Q29" s="13"/>
      <c r="R29" s="13"/>
      <c r="S29" s="19">
        <f>'[1]Table D - LB Outcomes'!T28</f>
        <v>0</v>
      </c>
      <c r="T29" s="19">
        <f>'[1]Table D - LB Outcomes'!U28</f>
        <v>5</v>
      </c>
      <c r="U29" s="19"/>
      <c r="V29" s="19"/>
      <c r="W29" s="19"/>
    </row>
    <row r="30" spans="1:23" ht="54.9" customHeight="1" x14ac:dyDescent="0.3">
      <c r="A30" s="26" t="s">
        <v>140</v>
      </c>
      <c r="B30" s="11"/>
      <c r="C30" s="11"/>
      <c r="D30" s="11"/>
      <c r="E30" s="11"/>
      <c r="F30" s="11"/>
      <c r="G30" s="11"/>
      <c r="H30" s="11"/>
      <c r="I30" s="11"/>
      <c r="J30" s="18">
        <f>'[1]Table D - LB Outcomes'!K29</f>
        <v>10</v>
      </c>
      <c r="K30" s="11"/>
      <c r="L30" s="11"/>
      <c r="M30" s="11"/>
      <c r="N30" s="11"/>
      <c r="O30" s="11"/>
      <c r="P30" s="11"/>
      <c r="Q30" s="13"/>
      <c r="R30" s="13"/>
      <c r="S30" s="19">
        <f>'[1]Table D - LB Outcomes'!T29</f>
        <v>0</v>
      </c>
      <c r="T30" s="19">
        <f>'[1]Table D - LB Outcomes'!U29</f>
        <v>0</v>
      </c>
      <c r="U30" s="19"/>
      <c r="V30" s="19"/>
      <c r="W30" s="19"/>
    </row>
    <row r="31" spans="1:23" ht="54.9" customHeight="1" x14ac:dyDescent="0.3">
      <c r="A31" s="26" t="s">
        <v>141</v>
      </c>
      <c r="B31" s="11"/>
      <c r="C31" s="11"/>
      <c r="D31" s="11"/>
      <c r="E31" s="11"/>
      <c r="F31" s="11"/>
      <c r="G31" s="11"/>
      <c r="H31" s="11"/>
      <c r="I31" s="11"/>
      <c r="J31" s="11"/>
      <c r="K31" s="11"/>
      <c r="L31" s="11"/>
      <c r="M31" s="11"/>
      <c r="N31" s="18">
        <f>'[1]Table D - LB Outcomes'!O30</f>
        <v>0</v>
      </c>
      <c r="O31" s="11"/>
      <c r="P31" s="11"/>
      <c r="Q31" s="13"/>
      <c r="R31" s="13"/>
      <c r="S31" s="19">
        <f>'[1]Table D - LB Outcomes'!T30</f>
        <v>0</v>
      </c>
      <c r="T31" s="19">
        <f>'[1]Table D - LB Outcomes'!U30</f>
        <v>5</v>
      </c>
      <c r="U31" s="19"/>
      <c r="V31" s="19"/>
      <c r="W31" s="19"/>
    </row>
    <row r="32" spans="1:23" ht="52.2" x14ac:dyDescent="0.3">
      <c r="A32" s="26" t="s">
        <v>92</v>
      </c>
      <c r="B32" s="11"/>
      <c r="C32" s="11"/>
      <c r="D32" s="11"/>
      <c r="E32" s="11"/>
      <c r="F32" s="11"/>
      <c r="G32" s="11"/>
      <c r="H32" s="11"/>
      <c r="I32" s="11"/>
      <c r="J32" s="11"/>
      <c r="K32" s="11"/>
      <c r="L32" s="11"/>
      <c r="M32" s="11"/>
      <c r="N32" s="11"/>
      <c r="O32" s="11"/>
      <c r="P32" s="11"/>
      <c r="Q32" s="22">
        <f>'[1]Table D - LB Outcomes'!R31</f>
        <v>0</v>
      </c>
      <c r="R32" s="13"/>
      <c r="S32" s="19">
        <f>'[1]Table D - LB Outcomes'!T31</f>
        <v>0</v>
      </c>
      <c r="T32" s="19">
        <f>'[1]Table D - LB Outcomes'!U31</f>
        <v>0</v>
      </c>
      <c r="U32" s="19"/>
      <c r="V32" s="19"/>
      <c r="W32" s="19"/>
    </row>
    <row r="33" spans="1:23" ht="52.2" x14ac:dyDescent="0.3">
      <c r="A33" s="30" t="s">
        <v>142</v>
      </c>
      <c r="B33" s="12"/>
      <c r="C33" s="12"/>
      <c r="D33" s="12"/>
      <c r="E33" s="12"/>
      <c r="F33" s="12"/>
      <c r="G33" s="12"/>
      <c r="H33" s="12"/>
      <c r="I33" s="12"/>
      <c r="J33" s="12"/>
      <c r="K33" s="12"/>
      <c r="L33" s="12"/>
      <c r="M33" s="12"/>
      <c r="N33" s="12"/>
      <c r="O33" s="12"/>
      <c r="P33" s="12"/>
      <c r="Q33" s="28"/>
      <c r="R33" s="23">
        <f>'[1]Table D - LB Outcomes'!S32</f>
        <v>0</v>
      </c>
      <c r="S33" s="19">
        <f>'[1]Table D - LB Outcomes'!T32</f>
        <v>0</v>
      </c>
      <c r="T33" s="19">
        <f>'[1]Table D - LB Outcomes'!U32</f>
        <v>0</v>
      </c>
      <c r="U33" s="19"/>
      <c r="V33" s="19"/>
      <c r="W33" s="19"/>
    </row>
  </sheetData>
  <sheetProtection algorithmName="SHA-512" hashValue="Ami8m8yPoEbrjzC/rsd/d/VsUH8mO9WaMWheKpV3GFA9kkmzBUtzjyeDvCq7QwqeyRm045eLH5Lu6NobDBcAnA==" saltValue="45UgtM3hFC6/Zsny6XvrnA==" spinCount="100000" sheet="1" objects="1" scenarios="1"/>
  <mergeCells count="2">
    <mergeCell ref="A2:E2"/>
    <mergeCell ref="B4:W4"/>
  </mergeCells>
  <dataValidations count="1">
    <dataValidation type="whole" operator="greaterThanOrEqual" showInputMessage="1" showErrorMessage="1" sqref="B7:W33">
      <formula1>0</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55" zoomScaleNormal="55" workbookViewId="0">
      <pane xSplit="1" ySplit="6" topLeftCell="B7" activePane="bottomRight" state="frozen"/>
      <selection pane="topRight" activeCell="B1" sqref="B1"/>
      <selection pane="bottomLeft" activeCell="A7" sqref="A7"/>
      <selection pane="bottomRight" activeCell="K25" sqref="B7:K25"/>
    </sheetView>
  </sheetViews>
  <sheetFormatPr defaultColWidth="9.109375" defaultRowHeight="14.4" x14ac:dyDescent="0.3"/>
  <cols>
    <col min="1" max="1" width="50.5546875" style="2" customWidth="1"/>
    <col min="2" max="5" width="40.5546875" style="2" customWidth="1"/>
    <col min="6" max="6" width="38.109375" style="2" bestFit="1" customWidth="1"/>
    <col min="7" max="7" width="38" style="2" bestFit="1" customWidth="1"/>
    <col min="8" max="8" width="38.88671875" style="2" bestFit="1" customWidth="1"/>
    <col min="9" max="9" width="40.5546875" style="2" customWidth="1"/>
    <col min="10" max="10" width="35.88671875" style="2" bestFit="1" customWidth="1"/>
    <col min="11" max="11" width="20.44140625" style="2" customWidth="1"/>
    <col min="12" max="12" width="19.88671875" style="2" customWidth="1"/>
    <col min="13" max="13" width="21" style="2" customWidth="1"/>
    <col min="14" max="14" width="20.109375" style="2" customWidth="1"/>
    <col min="15" max="15" width="18.5546875" style="2" customWidth="1"/>
    <col min="16" max="16384" width="9.109375" style="2"/>
  </cols>
  <sheetData>
    <row r="1" spans="1:15" ht="15" thickBot="1" x14ac:dyDescent="0.35"/>
    <row r="2" spans="1:15" ht="39.6" customHeight="1" thickBot="1" x14ac:dyDescent="0.35">
      <c r="A2" s="78" t="s">
        <v>143</v>
      </c>
      <c r="B2" s="79"/>
      <c r="C2" s="79"/>
      <c r="D2" s="79"/>
      <c r="E2" s="80"/>
    </row>
    <row r="4" spans="1:15" ht="17.399999999999999" x14ac:dyDescent="0.3">
      <c r="A4" s="5"/>
      <c r="B4" s="86" t="s">
        <v>144</v>
      </c>
      <c r="C4" s="87"/>
      <c r="D4" s="87"/>
      <c r="E4" s="87"/>
      <c r="F4" s="87"/>
      <c r="G4" s="87"/>
      <c r="H4" s="87"/>
      <c r="I4" s="87"/>
      <c r="J4" s="87"/>
      <c r="K4" s="87"/>
      <c r="L4" s="87"/>
      <c r="M4" s="87"/>
      <c r="N4" s="87"/>
      <c r="O4" s="87"/>
    </row>
    <row r="5" spans="1:15" ht="54.9" hidden="1" customHeight="1" x14ac:dyDescent="0.3">
      <c r="A5" s="31" t="s">
        <v>15</v>
      </c>
      <c r="B5" s="8" t="s">
        <v>145</v>
      </c>
      <c r="C5" s="8" t="s">
        <v>146</v>
      </c>
      <c r="D5" s="8" t="s">
        <v>147</v>
      </c>
      <c r="E5" s="8" t="s">
        <v>148</v>
      </c>
      <c r="F5" s="8" t="s">
        <v>149</v>
      </c>
      <c r="G5" s="8" t="s">
        <v>150</v>
      </c>
      <c r="H5" s="8" t="s">
        <v>151</v>
      </c>
      <c r="I5" s="8" t="s">
        <v>152</v>
      </c>
      <c r="J5" s="8" t="s">
        <v>153</v>
      </c>
      <c r="K5" s="8" t="s">
        <v>31</v>
      </c>
      <c r="L5" s="8" t="s">
        <v>32</v>
      </c>
      <c r="M5" s="8" t="s">
        <v>33</v>
      </c>
      <c r="N5" s="8" t="s">
        <v>34</v>
      </c>
      <c r="O5" s="16" t="s">
        <v>35</v>
      </c>
    </row>
    <row r="6" spans="1:15" ht="121.8" x14ac:dyDescent="0.3">
      <c r="A6" s="31" t="s">
        <v>15</v>
      </c>
      <c r="B6" s="8" t="s">
        <v>145</v>
      </c>
      <c r="C6" s="8" t="s">
        <v>146</v>
      </c>
      <c r="D6" s="8" t="s">
        <v>147</v>
      </c>
      <c r="E6" s="8" t="s">
        <v>148</v>
      </c>
      <c r="F6" s="8" t="s">
        <v>149</v>
      </c>
      <c r="G6" s="8" t="s">
        <v>150</v>
      </c>
      <c r="H6" s="8" t="s">
        <v>151</v>
      </c>
      <c r="I6" s="8" t="s">
        <v>152</v>
      </c>
      <c r="J6" s="8" t="s">
        <v>153</v>
      </c>
      <c r="K6" s="34" t="str">
        <f>'[1]Table E - P&amp;S Outputs'!L5</f>
        <v>Employment Support for unemployed people (particularly LTU &amp; priority groups)</v>
      </c>
      <c r="L6" s="34" t="s">
        <v>31</v>
      </c>
      <c r="M6" s="34" t="s">
        <v>31</v>
      </c>
      <c r="N6" s="34" t="s">
        <v>31</v>
      </c>
      <c r="O6" s="35" t="s">
        <v>31</v>
      </c>
    </row>
    <row r="7" spans="1:15" ht="75" customHeight="1" x14ac:dyDescent="0.3">
      <c r="A7" s="25" t="s">
        <v>154</v>
      </c>
      <c r="B7" s="18">
        <f>'[1]Table E - P&amp;S Outputs'!C6</f>
        <v>1650</v>
      </c>
      <c r="C7" s="11"/>
      <c r="D7" s="11"/>
      <c r="E7" s="11"/>
      <c r="F7" s="11"/>
      <c r="G7" s="11"/>
      <c r="H7" s="11"/>
      <c r="I7" s="11"/>
      <c r="J7" s="11"/>
      <c r="K7" s="19">
        <f>'[1]Table E - P&amp;S Outputs'!L6</f>
        <v>0</v>
      </c>
      <c r="L7" s="19"/>
      <c r="M7" s="19"/>
      <c r="N7" s="19"/>
      <c r="O7" s="19"/>
    </row>
    <row r="8" spans="1:15" ht="54.9" customHeight="1" x14ac:dyDescent="0.3">
      <c r="A8" s="25" t="s">
        <v>155</v>
      </c>
      <c r="B8" s="18">
        <f>'[1]Table E - P&amp;S Outputs'!C7</f>
        <v>330</v>
      </c>
      <c r="C8" s="11"/>
      <c r="D8" s="11"/>
      <c r="E8" s="11"/>
      <c r="F8" s="11"/>
      <c r="G8" s="11"/>
      <c r="H8" s="11"/>
      <c r="I8" s="11"/>
      <c r="J8" s="11"/>
      <c r="K8" s="19">
        <f>'[1]Table E - P&amp;S Outputs'!L7</f>
        <v>0</v>
      </c>
      <c r="L8" s="19"/>
      <c r="M8" s="19"/>
      <c r="N8" s="19"/>
      <c r="O8" s="19"/>
    </row>
    <row r="9" spans="1:15" ht="54.9" customHeight="1" x14ac:dyDescent="0.3">
      <c r="A9" s="25" t="s">
        <v>156</v>
      </c>
      <c r="B9" s="18">
        <f>'[1]Table E - P&amp;S Outputs'!C8</f>
        <v>125</v>
      </c>
      <c r="C9" s="11"/>
      <c r="D9" s="11"/>
      <c r="E9" s="11"/>
      <c r="F9" s="11"/>
      <c r="G9" s="11"/>
      <c r="H9" s="11"/>
      <c r="I9" s="11"/>
      <c r="J9" s="11"/>
      <c r="K9" s="19">
        <f>'[1]Table E - P&amp;S Outputs'!L8</f>
        <v>0</v>
      </c>
      <c r="L9" s="19"/>
      <c r="M9" s="19"/>
      <c r="N9" s="19"/>
      <c r="O9" s="19"/>
    </row>
    <row r="10" spans="1:15" ht="78.900000000000006" customHeight="1" x14ac:dyDescent="0.3">
      <c r="A10" s="25" t="s">
        <v>157</v>
      </c>
      <c r="B10" s="18">
        <f>'[1]Table E - P&amp;S Outputs'!C9</f>
        <v>95</v>
      </c>
      <c r="C10" s="11"/>
      <c r="D10" s="11"/>
      <c r="E10" s="18">
        <f>'[1]Table E - P&amp;S Outputs'!F9</f>
        <v>0</v>
      </c>
      <c r="F10" s="11"/>
      <c r="G10" s="11"/>
      <c r="H10" s="11"/>
      <c r="I10" s="11"/>
      <c r="J10" s="11"/>
      <c r="K10" s="19">
        <f>'[1]Table E - P&amp;S Outputs'!L9</f>
        <v>0</v>
      </c>
      <c r="L10" s="19"/>
      <c r="M10" s="19"/>
      <c r="N10" s="19"/>
      <c r="O10" s="19"/>
    </row>
    <row r="11" spans="1:15" ht="54.9" customHeight="1" x14ac:dyDescent="0.3">
      <c r="A11" s="25" t="s">
        <v>158</v>
      </c>
      <c r="B11" s="18">
        <f>'[1]Table E - P&amp;S Outputs'!C10</f>
        <v>40</v>
      </c>
      <c r="C11" s="11"/>
      <c r="D11" s="11"/>
      <c r="E11" s="11"/>
      <c r="F11" s="11"/>
      <c r="G11" s="11"/>
      <c r="H11" s="11"/>
      <c r="I11" s="11"/>
      <c r="J11" s="11"/>
      <c r="K11" s="19">
        <f>'[1]Table E - P&amp;S Outputs'!L10</f>
        <v>0</v>
      </c>
      <c r="L11" s="19"/>
      <c r="M11" s="19"/>
      <c r="N11" s="19"/>
      <c r="O11" s="19"/>
    </row>
    <row r="12" spans="1:15" ht="54.9" customHeight="1" x14ac:dyDescent="0.3">
      <c r="A12" s="25" t="s">
        <v>159</v>
      </c>
      <c r="B12" s="18">
        <f>'[1]Table E - P&amp;S Outputs'!C11</f>
        <v>1375</v>
      </c>
      <c r="C12" s="11"/>
      <c r="D12" s="11"/>
      <c r="E12" s="11"/>
      <c r="F12" s="11"/>
      <c r="G12" s="11"/>
      <c r="H12" s="11"/>
      <c r="I12" s="11"/>
      <c r="J12" s="11"/>
      <c r="K12" s="19">
        <f>'[1]Table E - P&amp;S Outputs'!L11</f>
        <v>550</v>
      </c>
      <c r="L12" s="19"/>
      <c r="M12" s="19"/>
      <c r="N12" s="19"/>
      <c r="O12" s="19"/>
    </row>
    <row r="13" spans="1:15" ht="54.9" customHeight="1" x14ac:dyDescent="0.3">
      <c r="A13" s="25" t="s">
        <v>160</v>
      </c>
      <c r="B13" s="18">
        <f>'[1]Table E - P&amp;S Outputs'!C12</f>
        <v>1375</v>
      </c>
      <c r="C13" s="11"/>
      <c r="D13" s="11"/>
      <c r="E13" s="11"/>
      <c r="F13" s="11"/>
      <c r="G13" s="11"/>
      <c r="H13" s="18">
        <f>'[1]Table E - P&amp;S Outputs'!I12</f>
        <v>75</v>
      </c>
      <c r="I13" s="18">
        <f>'[1]Table E - P&amp;S Outputs'!J12</f>
        <v>0</v>
      </c>
      <c r="J13" s="11"/>
      <c r="K13" s="19">
        <f>'[1]Table E - P&amp;S Outputs'!L12</f>
        <v>550</v>
      </c>
      <c r="L13" s="19"/>
      <c r="M13" s="19"/>
      <c r="N13" s="19"/>
      <c r="O13" s="19"/>
    </row>
    <row r="14" spans="1:15" ht="54.9" customHeight="1" x14ac:dyDescent="0.3">
      <c r="A14" s="25" t="s">
        <v>161</v>
      </c>
      <c r="B14" s="18">
        <f>'[1]Table E - P&amp;S Outputs'!C13</f>
        <v>440</v>
      </c>
      <c r="C14" s="11"/>
      <c r="D14" s="11"/>
      <c r="E14" s="11"/>
      <c r="F14" s="11"/>
      <c r="G14" s="11"/>
      <c r="H14" s="11"/>
      <c r="I14" s="18">
        <f>'[1]Table E - P&amp;S Outputs'!J13</f>
        <v>0</v>
      </c>
      <c r="J14" s="11"/>
      <c r="K14" s="19">
        <f>'[1]Table E - P&amp;S Outputs'!L13</f>
        <v>200</v>
      </c>
      <c r="L14" s="19"/>
      <c r="M14" s="19"/>
      <c r="N14" s="19"/>
      <c r="O14" s="19"/>
    </row>
    <row r="15" spans="1:15" ht="54.9" customHeight="1" x14ac:dyDescent="0.3">
      <c r="A15" s="25" t="s">
        <v>162</v>
      </c>
      <c r="B15" s="18">
        <f>'[1]Table E - P&amp;S Outputs'!C14</f>
        <v>380</v>
      </c>
      <c r="C15" s="11"/>
      <c r="D15" s="11"/>
      <c r="E15" s="11"/>
      <c r="F15" s="11"/>
      <c r="G15" s="11"/>
      <c r="H15" s="11"/>
      <c r="I15" s="11"/>
      <c r="J15" s="11"/>
      <c r="K15" s="19">
        <f>'[1]Table E - P&amp;S Outputs'!L14</f>
        <v>120</v>
      </c>
      <c r="L15" s="19"/>
      <c r="M15" s="19"/>
      <c r="N15" s="19"/>
      <c r="O15" s="19"/>
    </row>
    <row r="16" spans="1:15" ht="54.9" customHeight="1" x14ac:dyDescent="0.3">
      <c r="A16" s="25" t="s">
        <v>163</v>
      </c>
      <c r="B16" s="11"/>
      <c r="C16" s="18">
        <f>'[1]Table E - P&amp;S Outputs'!D15</f>
        <v>500</v>
      </c>
      <c r="D16" s="11"/>
      <c r="E16" s="18">
        <f>'[1]Table E - P&amp;S Outputs'!F15</f>
        <v>0</v>
      </c>
      <c r="F16" s="11"/>
      <c r="G16" s="11"/>
      <c r="H16" s="11"/>
      <c r="I16" s="11"/>
      <c r="J16" s="18">
        <f>'[1]Table E - P&amp;S Outputs'!K15</f>
        <v>400</v>
      </c>
      <c r="K16" s="19">
        <f>'[1]Table E - P&amp;S Outputs'!L15</f>
        <v>0</v>
      </c>
      <c r="L16" s="19"/>
      <c r="M16" s="19"/>
      <c r="N16" s="19"/>
      <c r="O16" s="19"/>
    </row>
    <row r="17" spans="1:15" ht="54.9" customHeight="1" x14ac:dyDescent="0.3">
      <c r="A17" s="25" t="s">
        <v>164</v>
      </c>
      <c r="B17" s="11"/>
      <c r="C17" s="18">
        <f>'[1]Table E - P&amp;S Outputs'!D16</f>
        <v>50</v>
      </c>
      <c r="D17" s="11"/>
      <c r="E17" s="11"/>
      <c r="F17" s="11"/>
      <c r="G17" s="11"/>
      <c r="H17" s="11"/>
      <c r="I17" s="11"/>
      <c r="J17" s="11"/>
      <c r="K17" s="19">
        <f>'[1]Table E - P&amp;S Outputs'!L16</f>
        <v>40</v>
      </c>
      <c r="L17" s="19"/>
      <c r="M17" s="19"/>
      <c r="N17" s="19"/>
      <c r="O17" s="19"/>
    </row>
    <row r="18" spans="1:15" ht="54.9" customHeight="1" x14ac:dyDescent="0.3">
      <c r="A18" s="25" t="s">
        <v>165</v>
      </c>
      <c r="B18" s="11"/>
      <c r="C18" s="11"/>
      <c r="D18" s="18">
        <f>'[1]Table E - P&amp;S Outputs'!E17</f>
        <v>0</v>
      </c>
      <c r="E18" s="11"/>
      <c r="F18" s="18">
        <f>'[1]Table E - P&amp;S Outputs'!G17</f>
        <v>0</v>
      </c>
      <c r="G18" s="11"/>
      <c r="H18" s="11"/>
      <c r="I18" s="11"/>
      <c r="J18" s="11"/>
      <c r="K18" s="19">
        <f>'[1]Table E - P&amp;S Outputs'!L17</f>
        <v>0</v>
      </c>
      <c r="L18" s="19"/>
      <c r="M18" s="19"/>
      <c r="N18" s="19"/>
      <c r="O18" s="19"/>
    </row>
    <row r="19" spans="1:15" ht="54.9" customHeight="1" x14ac:dyDescent="0.3">
      <c r="A19" s="25" t="s">
        <v>60</v>
      </c>
      <c r="B19" s="11"/>
      <c r="C19" s="11"/>
      <c r="D19" s="18">
        <f>'[1]Table E - P&amp;S Outputs'!E18</f>
        <v>0</v>
      </c>
      <c r="E19" s="11"/>
      <c r="F19" s="11"/>
      <c r="G19" s="11"/>
      <c r="H19" s="11"/>
      <c r="I19" s="11"/>
      <c r="J19" s="11"/>
      <c r="K19" s="19">
        <f>'[1]Table E - P&amp;S Outputs'!L18</f>
        <v>0</v>
      </c>
      <c r="L19" s="19"/>
      <c r="M19" s="19"/>
      <c r="N19" s="19"/>
      <c r="O19" s="19"/>
    </row>
    <row r="20" spans="1:15" ht="54.9" customHeight="1" x14ac:dyDescent="0.3">
      <c r="A20" s="25" t="s">
        <v>166</v>
      </c>
      <c r="B20" s="11"/>
      <c r="C20" s="11"/>
      <c r="D20" s="18">
        <f>'[1]Table E - P&amp;S Outputs'!E19</f>
        <v>0</v>
      </c>
      <c r="E20" s="11"/>
      <c r="F20" s="11"/>
      <c r="G20" s="11"/>
      <c r="H20" s="11"/>
      <c r="I20" s="11"/>
      <c r="J20" s="11"/>
      <c r="K20" s="19">
        <f>'[1]Table E - P&amp;S Outputs'!L19</f>
        <v>0</v>
      </c>
      <c r="L20" s="19"/>
      <c r="M20" s="19"/>
      <c r="N20" s="19"/>
      <c r="O20" s="19"/>
    </row>
    <row r="21" spans="1:15" ht="54.9" customHeight="1" x14ac:dyDescent="0.3">
      <c r="A21" s="25" t="s">
        <v>167</v>
      </c>
      <c r="B21" s="11"/>
      <c r="C21" s="11"/>
      <c r="D21" s="11"/>
      <c r="E21" s="11"/>
      <c r="F21" s="18">
        <f>'[1]Table E - P&amp;S Outputs'!G20</f>
        <v>0</v>
      </c>
      <c r="G21" s="11"/>
      <c r="H21" s="11"/>
      <c r="I21" s="18">
        <f>'[1]Table E - P&amp;S Outputs'!J20</f>
        <v>0</v>
      </c>
      <c r="J21" s="11"/>
      <c r="K21" s="19">
        <f>'[1]Table E - P&amp;S Outputs'!L20</f>
        <v>0</v>
      </c>
      <c r="L21" s="19"/>
      <c r="M21" s="19"/>
      <c r="N21" s="19"/>
      <c r="O21" s="19"/>
    </row>
    <row r="22" spans="1:15" ht="54.9" customHeight="1" x14ac:dyDescent="0.3">
      <c r="A22" s="25" t="s">
        <v>168</v>
      </c>
      <c r="B22" s="11"/>
      <c r="C22" s="11"/>
      <c r="D22" s="11"/>
      <c r="E22" s="11"/>
      <c r="F22" s="18">
        <f>'[1]Table E - P&amp;S Outputs'!G21</f>
        <v>0</v>
      </c>
      <c r="G22" s="11"/>
      <c r="H22" s="11"/>
      <c r="I22" s="11"/>
      <c r="J22" s="11"/>
      <c r="K22" s="19">
        <f>'[1]Table E - P&amp;S Outputs'!L21</f>
        <v>0</v>
      </c>
      <c r="L22" s="19"/>
      <c r="M22" s="19"/>
      <c r="N22" s="19"/>
      <c r="O22" s="19"/>
    </row>
    <row r="23" spans="1:15" ht="54.9" customHeight="1" x14ac:dyDescent="0.3">
      <c r="A23" s="25" t="s">
        <v>169</v>
      </c>
      <c r="B23" s="11"/>
      <c r="C23" s="11"/>
      <c r="D23" s="11"/>
      <c r="E23" s="11"/>
      <c r="F23" s="11"/>
      <c r="G23" s="18">
        <f>'[1]Table E - P&amp;S Outputs'!H22</f>
        <v>150</v>
      </c>
      <c r="H23" s="11"/>
      <c r="I23" s="11"/>
      <c r="J23" s="11"/>
      <c r="K23" s="19">
        <f>'[1]Table E - P&amp;S Outputs'!L22</f>
        <v>0</v>
      </c>
      <c r="L23" s="19"/>
      <c r="M23" s="19"/>
      <c r="N23" s="19"/>
      <c r="O23" s="19"/>
    </row>
    <row r="24" spans="1:15" ht="34.799999999999997" x14ac:dyDescent="0.3">
      <c r="A24" s="25" t="s">
        <v>65</v>
      </c>
      <c r="B24" s="11"/>
      <c r="C24" s="11"/>
      <c r="D24" s="11"/>
      <c r="E24" s="11"/>
      <c r="F24" s="11"/>
      <c r="G24" s="11"/>
      <c r="H24" s="11"/>
      <c r="I24" s="18">
        <f>'[1]Table E - P&amp;S Outputs'!J23</f>
        <v>0</v>
      </c>
      <c r="J24" s="11"/>
      <c r="K24" s="19">
        <f>'[1]Table E - P&amp;S Outputs'!L23</f>
        <v>0</v>
      </c>
      <c r="L24" s="19"/>
      <c r="M24" s="19"/>
      <c r="N24" s="19"/>
      <c r="O24" s="19"/>
    </row>
    <row r="25" spans="1:15" ht="52.2" x14ac:dyDescent="0.3">
      <c r="A25" s="33" t="s">
        <v>170</v>
      </c>
      <c r="B25" s="12"/>
      <c r="C25" s="20">
        <f>'[1]Table E - P&amp;S Outputs'!D24</f>
        <v>400</v>
      </c>
      <c r="D25" s="12"/>
      <c r="E25" s="20">
        <f>'[1]Table E - P&amp;S Outputs'!F24</f>
        <v>0</v>
      </c>
      <c r="F25" s="12"/>
      <c r="G25" s="12"/>
      <c r="H25" s="20">
        <f>'[1]Table E - P&amp;S Outputs'!I24</f>
        <v>50</v>
      </c>
      <c r="I25" s="20">
        <f>'[1]Table E - P&amp;S Outputs'!J24</f>
        <v>0</v>
      </c>
      <c r="J25" s="36">
        <f>'[1]Table E - P&amp;S Outputs'!K24</f>
        <v>400</v>
      </c>
      <c r="K25" s="19">
        <f>'[1]Table E - P&amp;S Outputs'!L24</f>
        <v>0</v>
      </c>
      <c r="L25" s="19"/>
      <c r="M25" s="19"/>
      <c r="N25" s="19"/>
      <c r="O25" s="19"/>
    </row>
  </sheetData>
  <sheetProtection algorithmName="SHA-512" hashValue="6K+h6PfeVSQfVnrUg/WFidO7rxIA2QWjs1YqwiqoQodF7Re5YDYxA5qAKKwP6nlE61OqlQl2PzBvybex681O6g==" saltValue="Nm6DTEVz4CU2qVrh+QtAcQ==" spinCount="100000" sheet="1" objects="1" scenarios="1"/>
  <mergeCells count="2">
    <mergeCell ref="A2:E2"/>
    <mergeCell ref="B4:O4"/>
  </mergeCells>
  <dataValidations count="1">
    <dataValidation type="whole" operator="greaterThanOrEqual" showInputMessage="1" showErrorMessage="1" sqref="B7:O25">
      <formula1>0</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zoomScale="85" zoomScaleNormal="85" workbookViewId="0">
      <pane xSplit="1" ySplit="6" topLeftCell="B17" activePane="bottomRight" state="frozen"/>
      <selection pane="topRight" activeCell="B1" sqref="B1"/>
      <selection pane="bottomLeft" activeCell="A7" sqref="A7"/>
      <selection pane="bottomRight" activeCell="B7" sqref="B7:K23"/>
    </sheetView>
  </sheetViews>
  <sheetFormatPr defaultColWidth="9.109375" defaultRowHeight="14.4" x14ac:dyDescent="0.3"/>
  <cols>
    <col min="1" max="1" width="50.33203125" style="2" customWidth="1"/>
    <col min="2" max="5" width="40.5546875" style="2" customWidth="1"/>
    <col min="6" max="6" width="38.109375" style="2" bestFit="1" customWidth="1"/>
    <col min="7" max="7" width="40.5546875" style="2" customWidth="1"/>
    <col min="8" max="8" width="38.88671875" style="2" bestFit="1" customWidth="1"/>
    <col min="9" max="9" width="40.5546875" style="2" customWidth="1"/>
    <col min="10" max="10" width="35.88671875" style="2" bestFit="1" customWidth="1"/>
    <col min="11" max="11" width="22" style="2" customWidth="1"/>
    <col min="12" max="12" width="20.44140625" style="2" customWidth="1"/>
    <col min="13" max="13" width="21.109375" style="2" customWidth="1"/>
    <col min="14" max="15" width="19.44140625" style="2" customWidth="1"/>
    <col min="16" max="16384" width="9.109375" style="2"/>
  </cols>
  <sheetData>
    <row r="1" spans="1:15" ht="15" thickBot="1" x14ac:dyDescent="0.35"/>
    <row r="2" spans="1:15" ht="41.1" customHeight="1" thickBot="1" x14ac:dyDescent="0.35">
      <c r="A2" s="78" t="s">
        <v>171</v>
      </c>
      <c r="B2" s="79"/>
      <c r="C2" s="79"/>
      <c r="D2" s="79"/>
      <c r="E2" s="80"/>
    </row>
    <row r="4" spans="1:15" ht="30" x14ac:dyDescent="0.3">
      <c r="A4" s="6"/>
      <c r="B4" s="88" t="s">
        <v>14</v>
      </c>
      <c r="C4" s="83"/>
      <c r="D4" s="83"/>
      <c r="E4" s="83"/>
      <c r="F4" s="83"/>
      <c r="G4" s="83"/>
      <c r="H4" s="83"/>
      <c r="I4" s="83"/>
      <c r="J4" s="83"/>
      <c r="K4" s="83"/>
      <c r="L4" s="83"/>
      <c r="M4" s="83"/>
      <c r="N4" s="83"/>
      <c r="O4" s="83"/>
    </row>
    <row r="5" spans="1:15" ht="81" hidden="1" customHeight="1" x14ac:dyDescent="0.3">
      <c r="A5" s="32" t="s">
        <v>69</v>
      </c>
      <c r="B5" s="8" t="s">
        <v>145</v>
      </c>
      <c r="C5" s="8" t="s">
        <v>146</v>
      </c>
      <c r="D5" s="8" t="s">
        <v>147</v>
      </c>
      <c r="E5" s="8" t="s">
        <v>148</v>
      </c>
      <c r="F5" s="8" t="s">
        <v>149</v>
      </c>
      <c r="G5" s="8" t="s">
        <v>150</v>
      </c>
      <c r="H5" s="8" t="s">
        <v>151</v>
      </c>
      <c r="I5" s="8" t="s">
        <v>152</v>
      </c>
      <c r="J5" s="8" t="s">
        <v>153</v>
      </c>
      <c r="K5" s="8" t="s">
        <v>31</v>
      </c>
      <c r="L5" s="8" t="s">
        <v>32</v>
      </c>
      <c r="M5" s="8" t="s">
        <v>33</v>
      </c>
      <c r="N5" s="8" t="s">
        <v>34</v>
      </c>
      <c r="O5" s="16" t="s">
        <v>35</v>
      </c>
    </row>
    <row r="6" spans="1:15" ht="121.8" x14ac:dyDescent="0.3">
      <c r="A6" s="32" t="s">
        <v>69</v>
      </c>
      <c r="B6" s="8" t="s">
        <v>145</v>
      </c>
      <c r="C6" s="8" t="s">
        <v>146</v>
      </c>
      <c r="D6" s="8" t="s">
        <v>147</v>
      </c>
      <c r="E6" s="8" t="s">
        <v>148</v>
      </c>
      <c r="F6" s="8" t="s">
        <v>149</v>
      </c>
      <c r="G6" s="8" t="s">
        <v>150</v>
      </c>
      <c r="H6" s="8" t="s">
        <v>151</v>
      </c>
      <c r="I6" s="8" t="s">
        <v>152</v>
      </c>
      <c r="J6" s="8" t="s">
        <v>153</v>
      </c>
      <c r="K6" s="34" t="str">
        <f>'[1]Table F - P&amp;S Outcomes'!L5</f>
        <v>Employment Support for unemployed people (particularly LTU &amp; priority groups)</v>
      </c>
      <c r="L6" s="34" t="s">
        <v>31</v>
      </c>
      <c r="M6" s="34" t="s">
        <v>31</v>
      </c>
      <c r="N6" s="34" t="s">
        <v>31</v>
      </c>
      <c r="O6" s="35" t="s">
        <v>31</v>
      </c>
    </row>
    <row r="7" spans="1:15" ht="69.599999999999994" x14ac:dyDescent="0.3">
      <c r="A7" s="25" t="s">
        <v>172</v>
      </c>
      <c r="B7" s="18">
        <f>'[1]Table F - P&amp;S Outcomes'!C6</f>
        <v>275</v>
      </c>
      <c r="C7" s="11"/>
      <c r="D7" s="11"/>
      <c r="E7" s="11"/>
      <c r="F7" s="11"/>
      <c r="G7" s="11"/>
      <c r="H7" s="11"/>
      <c r="I7" s="11"/>
      <c r="J7" s="11"/>
      <c r="K7" s="19">
        <f>'[1]Table F - P&amp;S Outcomes'!L6</f>
        <v>0</v>
      </c>
      <c r="L7" s="19"/>
      <c r="M7" s="19"/>
      <c r="N7" s="19"/>
      <c r="O7" s="19"/>
    </row>
    <row r="8" spans="1:15" ht="52.2" x14ac:dyDescent="0.3">
      <c r="A8" s="25" t="s">
        <v>173</v>
      </c>
      <c r="B8" s="18">
        <f>'[1]Table F - P&amp;S Outcomes'!C7</f>
        <v>50</v>
      </c>
      <c r="C8" s="11"/>
      <c r="D8" s="11"/>
      <c r="E8" s="11"/>
      <c r="F8" s="11"/>
      <c r="G8" s="11"/>
      <c r="H8" s="11"/>
      <c r="I8" s="11"/>
      <c r="J8" s="11"/>
      <c r="K8" s="19">
        <f>'[1]Table F - P&amp;S Outcomes'!L7</f>
        <v>0</v>
      </c>
      <c r="L8" s="19"/>
      <c r="M8" s="19"/>
      <c r="N8" s="19"/>
      <c r="O8" s="19"/>
    </row>
    <row r="9" spans="1:15" ht="69.599999999999994" x14ac:dyDescent="0.3">
      <c r="A9" s="25" t="s">
        <v>174</v>
      </c>
      <c r="B9" s="18">
        <f>'[1]Table F - P&amp;S Outcomes'!C8</f>
        <v>800</v>
      </c>
      <c r="C9" s="11"/>
      <c r="D9" s="11"/>
      <c r="E9" s="11"/>
      <c r="F9" s="11"/>
      <c r="G9" s="11"/>
      <c r="H9" s="11"/>
      <c r="I9" s="11"/>
      <c r="J9" s="11"/>
      <c r="K9" s="19">
        <f>'[1]Table F - P&amp;S Outcomes'!L8</f>
        <v>0</v>
      </c>
      <c r="L9" s="19"/>
      <c r="M9" s="19"/>
      <c r="N9" s="19"/>
      <c r="O9" s="19"/>
    </row>
    <row r="10" spans="1:15" ht="34.799999999999997" x14ac:dyDescent="0.3">
      <c r="A10" s="25" t="s">
        <v>175</v>
      </c>
      <c r="B10" s="18">
        <f>'[1]Table F - P&amp;S Outcomes'!C9</f>
        <v>25</v>
      </c>
      <c r="C10" s="11"/>
      <c r="D10" s="11"/>
      <c r="E10" s="11"/>
      <c r="F10" s="11"/>
      <c r="G10" s="11"/>
      <c r="H10" s="11"/>
      <c r="I10" s="11"/>
      <c r="J10" s="11"/>
      <c r="K10" s="19">
        <f>'[1]Table F - P&amp;S Outcomes'!L9</f>
        <v>0</v>
      </c>
      <c r="L10" s="19"/>
      <c r="M10" s="19"/>
      <c r="N10" s="19"/>
      <c r="O10" s="19"/>
    </row>
    <row r="11" spans="1:15" ht="52.2" x14ac:dyDescent="0.3">
      <c r="A11" s="25" t="s">
        <v>176</v>
      </c>
      <c r="B11" s="18">
        <f>'[1]Table F - P&amp;S Outcomes'!C10</f>
        <v>50</v>
      </c>
      <c r="C11" s="11"/>
      <c r="D11" s="11"/>
      <c r="E11" s="11"/>
      <c r="F11" s="11"/>
      <c r="G11" s="11"/>
      <c r="H11" s="11"/>
      <c r="I11" s="11"/>
      <c r="J11" s="11"/>
      <c r="K11" s="19">
        <f>'[1]Table F - P&amp;S Outcomes'!L10</f>
        <v>0</v>
      </c>
      <c r="L11" s="19"/>
      <c r="M11" s="19"/>
      <c r="N11" s="19"/>
      <c r="O11" s="19"/>
    </row>
    <row r="12" spans="1:15" ht="69.599999999999994" x14ac:dyDescent="0.3">
      <c r="A12" s="25" t="s">
        <v>177</v>
      </c>
      <c r="B12" s="18">
        <f>'[1]Table F - P&amp;S Outcomes'!C11</f>
        <v>1250</v>
      </c>
      <c r="C12" s="11"/>
      <c r="D12" s="11"/>
      <c r="E12" s="11"/>
      <c r="F12" s="11"/>
      <c r="G12" s="11"/>
      <c r="H12" s="11"/>
      <c r="I12" s="11"/>
      <c r="J12" s="11"/>
      <c r="K12" s="19">
        <f>'[1]Table F - P&amp;S Outcomes'!L11</f>
        <v>0</v>
      </c>
      <c r="L12" s="19"/>
      <c r="M12" s="19"/>
      <c r="N12" s="19"/>
      <c r="O12" s="19"/>
    </row>
    <row r="13" spans="1:15" ht="52.2" x14ac:dyDescent="0.3">
      <c r="A13" s="25" t="s">
        <v>178</v>
      </c>
      <c r="B13" s="18">
        <f>'[1]Table F - P&amp;S Outcomes'!C12</f>
        <v>1375</v>
      </c>
      <c r="C13" s="11"/>
      <c r="D13" s="11"/>
      <c r="E13" s="11"/>
      <c r="F13" s="11"/>
      <c r="G13" s="11"/>
      <c r="H13" s="11"/>
      <c r="I13" s="11"/>
      <c r="J13" s="11"/>
      <c r="K13" s="19">
        <f>'[1]Table F - P&amp;S Outcomes'!L12</f>
        <v>0</v>
      </c>
      <c r="L13" s="19"/>
      <c r="M13" s="19"/>
      <c r="N13" s="19"/>
      <c r="O13" s="19"/>
    </row>
    <row r="14" spans="1:15" ht="61.5" customHeight="1" x14ac:dyDescent="0.3">
      <c r="A14" s="25" t="s">
        <v>179</v>
      </c>
      <c r="B14" s="18">
        <f>'[1]Table F - P&amp;S Outcomes'!C13</f>
        <v>400</v>
      </c>
      <c r="C14" s="18">
        <f>'[1]Table F - P&amp;S Outcomes'!D13</f>
        <v>150</v>
      </c>
      <c r="D14" s="18">
        <f>'[1]Table F - P&amp;S Outcomes'!E13</f>
        <v>0</v>
      </c>
      <c r="E14" s="15"/>
      <c r="F14" s="15"/>
      <c r="G14" s="18">
        <f>'[1]Table F - P&amp;S Outcomes'!H13</f>
        <v>100</v>
      </c>
      <c r="H14" s="18">
        <f>'[1]Table F - P&amp;S Outcomes'!I13</f>
        <v>35</v>
      </c>
      <c r="I14" s="18">
        <f>'[1]Table F - P&amp;S Outcomes'!J13</f>
        <v>0</v>
      </c>
      <c r="J14" s="11"/>
      <c r="K14" s="19">
        <f>'[1]Table F - P&amp;S Outcomes'!L13</f>
        <v>325</v>
      </c>
      <c r="L14" s="19"/>
      <c r="M14" s="19"/>
      <c r="N14" s="19"/>
      <c r="O14" s="19"/>
    </row>
    <row r="15" spans="1:15" ht="54.9" customHeight="1" x14ac:dyDescent="0.3">
      <c r="A15" s="25" t="s">
        <v>180</v>
      </c>
      <c r="B15" s="18">
        <f>'[1]Table F - P&amp;S Outcomes'!C14</f>
        <v>250</v>
      </c>
      <c r="C15" s="11"/>
      <c r="D15" s="11"/>
      <c r="E15" s="11"/>
      <c r="F15" s="11"/>
      <c r="G15" s="11"/>
      <c r="H15" s="11"/>
      <c r="I15" s="11"/>
      <c r="J15" s="11"/>
      <c r="K15" s="19">
        <f>'[1]Table F - P&amp;S Outcomes'!L14</f>
        <v>200</v>
      </c>
      <c r="L15" s="19"/>
      <c r="M15" s="19"/>
      <c r="N15" s="19"/>
      <c r="O15" s="19"/>
    </row>
    <row r="16" spans="1:15" ht="34.799999999999997" x14ac:dyDescent="0.3">
      <c r="A16" s="25" t="s">
        <v>181</v>
      </c>
      <c r="B16" s="11"/>
      <c r="C16" s="18">
        <f>'[1]Table F - P&amp;S Outcomes'!D15</f>
        <v>50</v>
      </c>
      <c r="D16" s="18">
        <f>'[1]Table F - P&amp;S Outcomes'!E15</f>
        <v>0</v>
      </c>
      <c r="E16" s="11"/>
      <c r="F16" s="11"/>
      <c r="G16" s="18">
        <f>'[1]Table F - P&amp;S Outcomes'!H15</f>
        <v>100</v>
      </c>
      <c r="H16" s="11"/>
      <c r="I16" s="11"/>
      <c r="J16" s="11"/>
      <c r="K16" s="19">
        <f>'[1]Table F - P&amp;S Outcomes'!L15</f>
        <v>0</v>
      </c>
      <c r="L16" s="19"/>
      <c r="M16" s="19"/>
      <c r="N16" s="19"/>
      <c r="O16" s="19"/>
    </row>
    <row r="17" spans="1:15" ht="52.2" x14ac:dyDescent="0.3">
      <c r="A17" s="25" t="s">
        <v>182</v>
      </c>
      <c r="B17" s="18">
        <f>'[1]Table F - P&amp;S Outcomes'!C16</f>
        <v>45</v>
      </c>
      <c r="C17" s="18">
        <f>'[1]Table F - P&amp;S Outcomes'!D16</f>
        <v>0</v>
      </c>
      <c r="D17" s="11"/>
      <c r="E17" s="11"/>
      <c r="F17" s="11"/>
      <c r="G17" s="11"/>
      <c r="H17" s="11"/>
      <c r="I17" s="11"/>
      <c r="J17" s="11"/>
      <c r="K17" s="19">
        <f>'[1]Table F - P&amp;S Outcomes'!L16</f>
        <v>0</v>
      </c>
      <c r="L17" s="19"/>
      <c r="M17" s="19"/>
      <c r="N17" s="19"/>
      <c r="O17" s="19"/>
    </row>
    <row r="18" spans="1:15" ht="69.599999999999994" x14ac:dyDescent="0.3">
      <c r="A18" s="25" t="s">
        <v>183</v>
      </c>
      <c r="B18" s="11"/>
      <c r="C18" s="18">
        <f>'[1]Table F - P&amp;S Outcomes'!D17</f>
        <v>350</v>
      </c>
      <c r="D18" s="18">
        <f>'[1]Table F - P&amp;S Outcomes'!E17</f>
        <v>0</v>
      </c>
      <c r="E18" s="11"/>
      <c r="F18" s="11"/>
      <c r="G18" s="11"/>
      <c r="H18" s="11"/>
      <c r="I18" s="11"/>
      <c r="J18" s="11"/>
      <c r="K18" s="19">
        <f>'[1]Table F - P&amp;S Outcomes'!L17</f>
        <v>0</v>
      </c>
      <c r="L18" s="19"/>
      <c r="M18" s="19"/>
      <c r="N18" s="19"/>
      <c r="O18" s="19"/>
    </row>
    <row r="19" spans="1:15" ht="69.599999999999994" x14ac:dyDescent="0.3">
      <c r="A19" s="25" t="s">
        <v>184</v>
      </c>
      <c r="B19" s="11"/>
      <c r="C19" s="11"/>
      <c r="D19" s="18">
        <f>'[1]Table F - P&amp;S Outcomes'!E18</f>
        <v>0</v>
      </c>
      <c r="E19" s="11"/>
      <c r="F19" s="11"/>
      <c r="G19" s="11"/>
      <c r="H19" s="11"/>
      <c r="I19" s="11"/>
      <c r="J19" s="11"/>
      <c r="K19" s="19">
        <f>'[1]Table F - P&amp;S Outcomes'!L18</f>
        <v>0</v>
      </c>
      <c r="L19" s="19"/>
      <c r="M19" s="19"/>
      <c r="N19" s="19"/>
      <c r="O19" s="19"/>
    </row>
    <row r="20" spans="1:15" ht="54.9" customHeight="1" x14ac:dyDescent="0.3">
      <c r="A20" s="25" t="s">
        <v>170</v>
      </c>
      <c r="B20" s="11"/>
      <c r="C20" s="18">
        <f>'[1]Table F - P&amp;S Outcomes'!D19</f>
        <v>400</v>
      </c>
      <c r="D20" s="11"/>
      <c r="E20" s="18">
        <f>'[1]Table F - P&amp;S Outcomes'!F19</f>
        <v>0</v>
      </c>
      <c r="F20" s="11"/>
      <c r="G20" s="11"/>
      <c r="H20" s="18">
        <f>'[1]Table F - P&amp;S Outcomes'!I19</f>
        <v>50</v>
      </c>
      <c r="I20" s="18">
        <f>'[1]Table F - P&amp;S Outcomes'!J19</f>
        <v>0</v>
      </c>
      <c r="J20" s="21">
        <f>'[1]Table F - P&amp;S Outcomes'!K19</f>
        <v>400</v>
      </c>
      <c r="K20" s="19">
        <f>'[1]Table F - P&amp;S Outcomes'!L19</f>
        <v>0</v>
      </c>
      <c r="L20" s="19"/>
      <c r="M20" s="19"/>
      <c r="N20" s="19"/>
      <c r="O20" s="19"/>
    </row>
    <row r="21" spans="1:15" ht="52.2" x14ac:dyDescent="0.3">
      <c r="A21" s="25" t="s">
        <v>185</v>
      </c>
      <c r="B21" s="11"/>
      <c r="C21" s="11"/>
      <c r="D21" s="11"/>
      <c r="E21" s="11"/>
      <c r="F21" s="18">
        <f>'[1]Table F - P&amp;S Outcomes'!G20</f>
        <v>0</v>
      </c>
      <c r="G21" s="11"/>
      <c r="H21" s="11"/>
      <c r="I21" s="11"/>
      <c r="J21" s="11"/>
      <c r="K21" s="19">
        <f>'[1]Table F - P&amp;S Outcomes'!L20</f>
        <v>0</v>
      </c>
      <c r="L21" s="19"/>
      <c r="M21" s="19"/>
      <c r="N21" s="19"/>
      <c r="O21" s="19"/>
    </row>
    <row r="22" spans="1:15" ht="69.599999999999994" x14ac:dyDescent="0.3">
      <c r="A22" s="25" t="s">
        <v>186</v>
      </c>
      <c r="B22" s="11"/>
      <c r="C22" s="11"/>
      <c r="D22" s="11"/>
      <c r="E22" s="11"/>
      <c r="F22" s="11"/>
      <c r="G22" s="18">
        <f>'[1]Table F - P&amp;S Outcomes'!H21</f>
        <v>15</v>
      </c>
      <c r="H22" s="11"/>
      <c r="I22" s="11"/>
      <c r="J22" s="11"/>
      <c r="K22" s="19">
        <f>'[1]Table F - P&amp;S Outcomes'!L21</f>
        <v>0</v>
      </c>
      <c r="L22" s="19"/>
      <c r="M22" s="19"/>
      <c r="N22" s="19"/>
      <c r="O22" s="19"/>
    </row>
    <row r="23" spans="1:15" ht="52.2" x14ac:dyDescent="0.3">
      <c r="A23" s="33" t="s">
        <v>187</v>
      </c>
      <c r="B23" s="12"/>
      <c r="C23" s="12"/>
      <c r="D23" s="12"/>
      <c r="E23" s="12"/>
      <c r="F23" s="12"/>
      <c r="G23" s="12"/>
      <c r="H23" s="12"/>
      <c r="I23" s="12"/>
      <c r="J23" s="20">
        <f>'[1]Table F - P&amp;S Outcomes'!K22</f>
        <v>50</v>
      </c>
      <c r="K23" s="19">
        <f>'[1]Table F - P&amp;S Outcomes'!L22</f>
        <v>0</v>
      </c>
      <c r="L23" s="19"/>
      <c r="M23" s="19"/>
      <c r="N23" s="19"/>
      <c r="O23" s="19"/>
    </row>
  </sheetData>
  <sheetProtection algorithmName="SHA-512" hashValue="RlTkAnG7rdgYdFfNw9NVQ1DCe7wUq2RdUIAAwweKzZEJWLxH2NQUQpvda6yxmQzLfjZRS1mCnDQviwPnMHoP8g==" saltValue="r/L9Tg/BM5nYvUOX+cppxg==" spinCount="100000" sheet="1" objects="1" scenarios="1"/>
  <mergeCells count="2">
    <mergeCell ref="A2:E2"/>
    <mergeCell ref="B4:O4"/>
  </mergeCells>
  <dataValidations count="1">
    <dataValidation type="whole" operator="greaterThanOrEqual" showInputMessage="1" showErrorMessage="1" sqref="B7:O23">
      <formula1>0</formula1>
    </dataValidation>
  </dataValidation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xx xmlns="77c43cbf-c32a-46ff-80bc-5d29a91acf8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0811B5CB9130479AAD38368DF61B8F" ma:contentTypeVersion="13" ma:contentTypeDescription="Create a new document." ma:contentTypeScope="" ma:versionID="27f50812d399cdc3b8d9d45b7219e7c3">
  <xsd:schema xmlns:xsd="http://www.w3.org/2001/XMLSchema" xmlns:xs="http://www.w3.org/2001/XMLSchema" xmlns:p="http://schemas.microsoft.com/office/2006/metadata/properties" xmlns:ns2="77c43cbf-c32a-46ff-80bc-5d29a91acf8f" xmlns:ns3="229f6fec-b5d2-42a2-824d-4bd7d785663f" targetNamespace="http://schemas.microsoft.com/office/2006/metadata/properties" ma:root="true" ma:fieldsID="98576d0c8f652cc2b4cf47773ea2d5cd" ns2:_="" ns3:_="">
    <xsd:import namespace="77c43cbf-c32a-46ff-80bc-5d29a91acf8f"/>
    <xsd:import namespace="229f6fec-b5d2-42a2-824d-4bd7d78566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x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c43cbf-c32a-46ff-80bc-5d29a91acf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xx" ma:index="20" nillable="true" ma:displayName="xx" ma:format="Thumbnail" ma:internalName="xx">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9f6fec-b5d2-42a2-824d-4bd7d78566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39CC84-CB01-4C4C-98BD-E0DF1A299871}">
  <ds:schemaRefs>
    <ds:schemaRef ds:uri="http://purl.org/dc/terms/"/>
    <ds:schemaRef ds:uri="http://schemas.openxmlformats.org/package/2006/metadata/core-properties"/>
    <ds:schemaRef ds:uri="http://schemas.microsoft.com/office/2006/documentManagement/types"/>
    <ds:schemaRef ds:uri="77c43cbf-c32a-46ff-80bc-5d29a91acf8f"/>
    <ds:schemaRef ds:uri="229f6fec-b5d2-42a2-824d-4bd7d785663f"/>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490AA4B-B3BC-443E-BA18-58B4838F83E3}">
  <ds:schemaRefs>
    <ds:schemaRef ds:uri="http://schemas.microsoft.com/sharepoint/v3/contenttype/forms"/>
  </ds:schemaRefs>
</ds:datastoreItem>
</file>

<file path=customXml/itemProps3.xml><?xml version="1.0" encoding="utf-8"?>
<ds:datastoreItem xmlns:ds="http://schemas.openxmlformats.org/officeDocument/2006/customXml" ds:itemID="{7990E91E-C5FF-4BB2-8F7D-26AA1A301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c43cbf-c32a-46ff-80bc-5d29a91acf8f"/>
    <ds:schemaRef ds:uri="229f6fec-b5d2-42a2-824d-4bd7d78566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vt:lpstr>
      <vt:lpstr>Table A - C&amp;P Outputs</vt:lpstr>
      <vt:lpstr>Table B - C&amp;P Outcomes</vt:lpstr>
      <vt:lpstr>Table C - LB Outputs</vt:lpstr>
      <vt:lpstr>Table D - LB Outcomes</vt:lpstr>
      <vt:lpstr>Table E - P&amp;S Outputs</vt:lpstr>
      <vt:lpstr>Table F - P&amp;S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Jones</dc:creator>
  <cp:keywords/>
  <dc:description/>
  <cp:lastModifiedBy>Linda Slack</cp:lastModifiedBy>
  <cp:revision/>
  <dcterms:created xsi:type="dcterms:W3CDTF">2022-04-06T09:12:54Z</dcterms:created>
  <dcterms:modified xsi:type="dcterms:W3CDTF">2022-08-01T08:03:17Z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0x010100850811B5CB9130479AAD38368DF61B8F</vt:lpwstr>
  </property>
</Properties>
</file>